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755" activeTab="2"/>
  </bookViews>
  <sheets>
    <sheet name="Curr and Constant" sheetId="1" r:id="rId1"/>
    <sheet name="Contri and Growth" sheetId="2" r:id="rId2"/>
    <sheet name="Curr and Const Growth rat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8" i="1" l="1"/>
  <c r="D118" i="1"/>
  <c r="E118" i="1"/>
  <c r="F118" i="1"/>
  <c r="G118" i="1"/>
  <c r="B118" i="1"/>
  <c r="C112" i="1"/>
  <c r="D112" i="1"/>
  <c r="E112" i="1"/>
  <c r="F112" i="1"/>
  <c r="G112" i="1"/>
  <c r="B112" i="1"/>
  <c r="C105" i="1"/>
  <c r="D105" i="1"/>
  <c r="E105" i="1"/>
  <c r="F105" i="1"/>
  <c r="G105" i="1"/>
  <c r="B105" i="1"/>
  <c r="C86" i="1"/>
  <c r="D86" i="1"/>
  <c r="E86" i="1"/>
  <c r="F86" i="1"/>
  <c r="G86" i="1"/>
  <c r="B86" i="1"/>
  <c r="C81" i="1"/>
  <c r="D81" i="1"/>
  <c r="E81" i="1"/>
  <c r="F81" i="1"/>
  <c r="G81" i="1"/>
  <c r="B81" i="1"/>
  <c r="C76" i="1"/>
  <c r="D76" i="1"/>
  <c r="E76" i="1"/>
  <c r="F76" i="1"/>
  <c r="G76" i="1"/>
  <c r="B76" i="1"/>
  <c r="C51" i="1"/>
  <c r="D51" i="1"/>
  <c r="E51" i="1"/>
  <c r="F51" i="1"/>
  <c r="G51" i="1"/>
  <c r="B51" i="1"/>
  <c r="C45" i="1"/>
  <c r="D45" i="1"/>
  <c r="E45" i="1"/>
  <c r="F45" i="1"/>
  <c r="G45" i="1"/>
  <c r="B45" i="1"/>
  <c r="C38" i="1"/>
  <c r="D38" i="1"/>
  <c r="E38" i="1"/>
  <c r="F38" i="1"/>
  <c r="G38" i="1"/>
  <c r="B38" i="1"/>
  <c r="C19" i="1"/>
  <c r="D19" i="1"/>
  <c r="E19" i="1"/>
  <c r="F19" i="1"/>
  <c r="G19" i="1"/>
  <c r="B19" i="1"/>
  <c r="C14" i="1"/>
  <c r="D14" i="1"/>
  <c r="E14" i="1"/>
  <c r="F14" i="1"/>
  <c r="G14" i="1"/>
  <c r="B14" i="1"/>
  <c r="C9" i="1"/>
  <c r="D9" i="1"/>
  <c r="E9" i="1"/>
  <c r="F9" i="1"/>
  <c r="G9" i="1"/>
  <c r="B9" i="1"/>
</calcChain>
</file>

<file path=xl/sharedStrings.xml><?xml version="1.0" encoding="utf-8"?>
<sst xmlns="http://schemas.openxmlformats.org/spreadsheetml/2006/main" count="282" uniqueCount="80">
  <si>
    <t>Q1</t>
  </si>
  <si>
    <t>Q2</t>
  </si>
  <si>
    <t>Q3</t>
  </si>
  <si>
    <t>Q4</t>
  </si>
  <si>
    <t>Total</t>
  </si>
  <si>
    <t>ACTIVITY SECTOR</t>
  </si>
  <si>
    <t>AGRICULTURE</t>
  </si>
  <si>
    <t xml:space="preserve">       1. Crop Production</t>
  </si>
  <si>
    <t xml:space="preserve">       2. Livestock</t>
  </si>
  <si>
    <t xml:space="preserve">       3.  Forestry</t>
  </si>
  <si>
    <t xml:space="preserve">       4.  Fishing</t>
  </si>
  <si>
    <t>MINING AND QUARRYING</t>
  </si>
  <si>
    <t xml:space="preserve">       5. Crude Petroleum and Natural Gas</t>
  </si>
  <si>
    <t xml:space="preserve">       6. Coal Mining</t>
  </si>
  <si>
    <t xml:space="preserve">       7.  Metal Ores</t>
  </si>
  <si>
    <t xml:space="preserve">       8. Quarrying and Other Minerals</t>
  </si>
  <si>
    <t>MANUFACTURING</t>
  </si>
  <si>
    <t xml:space="preserve">       9.  Oil Refining</t>
  </si>
  <si>
    <t xml:space="preserve">       10. Cement</t>
  </si>
  <si>
    <t xml:space="preserve">       11. Food, Beverage and Tobacco</t>
  </si>
  <si>
    <t xml:space="preserve">       12. Textile, Apparel and Footwear</t>
  </si>
  <si>
    <t xml:space="preserve">       13. Wood and Wood Products</t>
  </si>
  <si>
    <t xml:space="preserve">       14. Pulp, Paper and Paper  Products</t>
  </si>
  <si>
    <t xml:space="preserve">       15. Chemical and  Pharmaceutical Products </t>
  </si>
  <si>
    <t xml:space="preserve">       16. Non-Metallic Products</t>
  </si>
  <si>
    <t xml:space="preserve">       17. Plastic and Rubber products</t>
  </si>
  <si>
    <t xml:space="preserve">       18. Electrical and Electronics</t>
  </si>
  <si>
    <t xml:space="preserve">       19. Basic metal , Iron and Steel</t>
  </si>
  <si>
    <t xml:space="preserve">       20. Motor vehicles &amp;  assembly</t>
  </si>
  <si>
    <t xml:space="preserve">       21. Other Manufacturing</t>
  </si>
  <si>
    <t>22. ELECTRICITY, GAS ,STEAM AND AIR CONDITIONING SUPPLY</t>
  </si>
  <si>
    <t>23. WATER SUPPLY,SEWERAGE, WASTE MANAGEMENT AND REMEDIATION</t>
  </si>
  <si>
    <t>24. CONSTRUCTION</t>
  </si>
  <si>
    <t>25.  TRADE</t>
  </si>
  <si>
    <t>26. ACCOMMODATION AND FOOD SERVICES</t>
  </si>
  <si>
    <t>TRANSPORTATION AND STORAGE</t>
  </si>
  <si>
    <t xml:space="preserve">        27.  Road Transport</t>
  </si>
  <si>
    <t xml:space="preserve">        28.  Rail Transport &amp; Pipelines</t>
  </si>
  <si>
    <t xml:space="preserve">        29. Water Transport</t>
  </si>
  <si>
    <t xml:space="preserve">        30. Air Transport</t>
  </si>
  <si>
    <t xml:space="preserve">        31. Transport Services</t>
  </si>
  <si>
    <t xml:space="preserve">        32. Post and Courier Services</t>
  </si>
  <si>
    <t>INFORMATION AND COMMUNICATION</t>
  </si>
  <si>
    <t xml:space="preserve">          33. Telecommunications &amp; Information Services</t>
  </si>
  <si>
    <t xml:space="preserve">          34.  Publishing,  </t>
  </si>
  <si>
    <t xml:space="preserve">          34. Motion Pictures, Sound recording and  Music production    </t>
  </si>
  <si>
    <t xml:space="preserve">       36. Broadcasting</t>
  </si>
  <si>
    <t>37.ARTS, ENTERTAINMENT AND RECREATION</t>
  </si>
  <si>
    <t>FINANCIAL AND INSURANCE</t>
  </si>
  <si>
    <t xml:space="preserve">         38. Financial Institutions</t>
  </si>
  <si>
    <t xml:space="preserve">       39. Insurance</t>
  </si>
  <si>
    <t>40. REAL ESTATE</t>
  </si>
  <si>
    <t>41. PROFESSIONAL, SCIENTIFIC AND TECHNICAL SERVICES</t>
  </si>
  <si>
    <t>42. ADMINISTRATIVE &amp; SUPPORT SERVICES</t>
  </si>
  <si>
    <t>43. PUBLIC ADMINISTRATION</t>
  </si>
  <si>
    <t>44. EDUCATION</t>
  </si>
  <si>
    <t>45. HUMAN HEALTH AND SOCIAL SERVICES</t>
  </si>
  <si>
    <t>46. OTHER SERVICES</t>
  </si>
  <si>
    <t>GDP  Current Basic Price</t>
  </si>
  <si>
    <t>Net Indirect Taxes on Products</t>
  </si>
  <si>
    <t>GDP  Current Market  Price</t>
  </si>
  <si>
    <t xml:space="preserve"> GDP at 2010 constant price</t>
  </si>
  <si>
    <t>GDP  Constant Market  Price</t>
  </si>
  <si>
    <t>REAL GROWTH RATE AT BASIC PRICE</t>
  </si>
  <si>
    <t>REAL GROWTH RATE AT MARKET PRICE</t>
  </si>
  <si>
    <t>INDUSTRIES</t>
  </si>
  <si>
    <t>SERVICES</t>
  </si>
  <si>
    <t xml:space="preserve">NON OIL </t>
  </si>
  <si>
    <t xml:space="preserve">OIL </t>
  </si>
  <si>
    <t>NON OIL GROWTH RATE</t>
  </si>
  <si>
    <t>OIL GROWTH RATE</t>
  </si>
  <si>
    <t>REAL GROWTH RATE BY MAJOR SECTOR</t>
  </si>
  <si>
    <t>CONTRIBUTION TO GDP BY MAJOR SECTOR</t>
  </si>
  <si>
    <t>Growth rate at Constant prices (Real growth)</t>
  </si>
  <si>
    <t>Growth rate at Current prices (Nominal Growth)</t>
  </si>
  <si>
    <t>Gross Domestic Product At 2010 Constant Basic Prices (=N=Million) -Real GDP</t>
  </si>
  <si>
    <t>Gross Domestic Product At  Current Basic Prices (=N=Million)- Nomina GDP</t>
  </si>
  <si>
    <t>Year to Date</t>
  </si>
  <si>
    <t>Q1 2017-Q3 2017</t>
  </si>
  <si>
    <t>Year to Date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</si>
</sst>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.000_-;\-* #,##0.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Font="1"/>
    <xf numFmtId="0" fontId="0" fillId="0" borderId="0" xfId="1" applyNumberFormat="1" applyFont="1"/>
    <xf numFmtId="0" fontId="2" fillId="0" borderId="0" xfId="1" applyNumberFormat="1" applyFont="1"/>
    <xf numFmtId="164" fontId="3" fillId="3" borderId="0" xfId="1" applyFont="1" applyFill="1"/>
    <xf numFmtId="165" fontId="0" fillId="0" borderId="0" xfId="1" applyNumberFormat="1" applyFont="1"/>
    <xf numFmtId="0" fontId="2" fillId="0" borderId="0" xfId="0" applyFont="1"/>
    <xf numFmtId="0" fontId="2" fillId="0" borderId="0" xfId="1" applyNumberFormat="1" applyFont="1" applyFill="1"/>
    <xf numFmtId="164" fontId="0" fillId="0" borderId="0" xfId="1" applyFont="1" applyFill="1"/>
    <xf numFmtId="164" fontId="1" fillId="0" borderId="0" xfId="1" applyFont="1" applyFill="1"/>
    <xf numFmtId="164" fontId="4" fillId="0" borderId="0" xfId="1" applyFont="1"/>
    <xf numFmtId="164" fontId="2" fillId="0" borderId="0" xfId="1" applyFont="1"/>
    <xf numFmtId="164" fontId="2" fillId="0" borderId="0" xfId="1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65"/>
  <sheetViews>
    <sheetView topLeftCell="A67" workbookViewId="0">
      <selection activeCell="J67" sqref="J1:J1048576"/>
    </sheetView>
  </sheetViews>
  <sheetFormatPr defaultRowHeight="15" x14ac:dyDescent="0.25"/>
  <cols>
    <col min="1" max="1" width="34.28515625" customWidth="1"/>
    <col min="2" max="5" width="14.28515625" style="1" bestFit="1" customWidth="1"/>
    <col min="6" max="6" width="15.28515625" style="1" bestFit="1" customWidth="1"/>
    <col min="7" max="8" width="14.28515625" style="1" bestFit="1" customWidth="1"/>
    <col min="9" max="9" width="17.7109375" style="10" customWidth="1"/>
    <col min="10" max="11" width="14.28515625" style="1" bestFit="1" customWidth="1"/>
    <col min="12" max="31" width="9.140625" style="1"/>
  </cols>
  <sheetData>
    <row r="2" spans="1:9" x14ac:dyDescent="0.25">
      <c r="A2" s="6" t="s">
        <v>76</v>
      </c>
    </row>
    <row r="4" spans="1:9" x14ac:dyDescent="0.25">
      <c r="B4" s="3">
        <v>2016</v>
      </c>
      <c r="C4" s="3"/>
      <c r="D4" s="3"/>
      <c r="E4" s="3"/>
      <c r="F4" s="3"/>
      <c r="G4" s="3">
        <v>2017</v>
      </c>
    </row>
    <row r="5" spans="1:9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0</v>
      </c>
      <c r="H5" s="1" t="s">
        <v>1</v>
      </c>
      <c r="I5" s="10" t="s">
        <v>2</v>
      </c>
    </row>
    <row r="7" spans="1:9" x14ac:dyDescent="0.25">
      <c r="A7" t="s">
        <v>5</v>
      </c>
    </row>
    <row r="9" spans="1:9" x14ac:dyDescent="0.25">
      <c r="A9" t="s">
        <v>6</v>
      </c>
      <c r="B9" s="1">
        <f>SUM(B10:B13)</f>
        <v>4267891.0597776063</v>
      </c>
      <c r="C9" s="1">
        <f t="shared" ref="C9:G9" si="0">SUM(C10:C13)</f>
        <v>4629859.121192405</v>
      </c>
      <c r="D9" s="1">
        <f t="shared" si="0"/>
        <v>6398462.723956597</v>
      </c>
      <c r="E9" s="1">
        <f t="shared" si="0"/>
        <v>6227299.5937306816</v>
      </c>
      <c r="F9" s="1">
        <f t="shared" si="0"/>
        <v>21523512.498657286</v>
      </c>
      <c r="G9" s="1">
        <f t="shared" si="0"/>
        <v>4686221.5263077635</v>
      </c>
      <c r="H9" s="1">
        <v>5210147.0479381671</v>
      </c>
      <c r="I9" s="10">
        <v>7198210.1360479305</v>
      </c>
    </row>
    <row r="10" spans="1:9" x14ac:dyDescent="0.25">
      <c r="A10" t="s">
        <v>7</v>
      </c>
      <c r="B10" s="1">
        <v>3583980.1730421921</v>
      </c>
      <c r="C10" s="1">
        <v>4017083.559107529</v>
      </c>
      <c r="D10" s="1">
        <v>5801028.1296285177</v>
      </c>
      <c r="E10" s="1">
        <v>5480989.6372464597</v>
      </c>
      <c r="F10" s="1">
        <v>18883081.499024697</v>
      </c>
      <c r="G10" s="1">
        <v>3969515.2608288992</v>
      </c>
      <c r="H10" s="1">
        <v>4530128.4330697423</v>
      </c>
      <c r="I10" s="10">
        <v>6536584.7788939355</v>
      </c>
    </row>
    <row r="11" spans="1:9" x14ac:dyDescent="0.25">
      <c r="A11" t="s">
        <v>8</v>
      </c>
      <c r="B11" s="1">
        <v>464969.1074338677</v>
      </c>
      <c r="C11" s="1">
        <v>437827.8722090309</v>
      </c>
      <c r="D11" s="1">
        <v>433401.3881091309</v>
      </c>
      <c r="E11" s="1">
        <v>539584.9866901635</v>
      </c>
      <c r="F11" s="1">
        <v>1875783.3544421932</v>
      </c>
      <c r="G11" s="1">
        <v>487870.92041557771</v>
      </c>
      <c r="H11" s="1">
        <v>474213.64313724468</v>
      </c>
      <c r="I11" s="10">
        <v>465642.40926531272</v>
      </c>
    </row>
    <row r="12" spans="1:9" x14ac:dyDescent="0.25">
      <c r="A12" t="s">
        <v>9</v>
      </c>
      <c r="B12" s="1">
        <v>53486.948756139485</v>
      </c>
      <c r="C12" s="1">
        <v>59790.6849018871</v>
      </c>
      <c r="D12" s="1">
        <v>54677.387372121026</v>
      </c>
      <c r="E12" s="1">
        <v>68299.963384107483</v>
      </c>
      <c r="F12" s="1">
        <v>236254.9844142551</v>
      </c>
      <c r="G12" s="1">
        <v>58244.179981109708</v>
      </c>
      <c r="H12" s="1">
        <v>66980.173677175495</v>
      </c>
      <c r="I12" s="10">
        <v>60618.560641572614</v>
      </c>
    </row>
    <row r="13" spans="1:9" x14ac:dyDescent="0.25">
      <c r="A13" t="s">
        <v>10</v>
      </c>
      <c r="B13" s="1">
        <v>165454.83054540725</v>
      </c>
      <c r="C13" s="1">
        <v>115157.00497395691</v>
      </c>
      <c r="D13" s="1">
        <v>109355.81884682772</v>
      </c>
      <c r="E13" s="1">
        <v>138425.00640995067</v>
      </c>
      <c r="F13" s="1">
        <v>528392.6607761425</v>
      </c>
      <c r="G13" s="1">
        <v>170591.16508217732</v>
      </c>
      <c r="H13" s="1">
        <v>138824.79805400537</v>
      </c>
      <c r="I13" s="10">
        <v>135364.3872471097</v>
      </c>
    </row>
    <row r="14" spans="1:9" x14ac:dyDescent="0.25">
      <c r="A14" t="s">
        <v>11</v>
      </c>
      <c r="B14" s="1">
        <f>SUM(B15:B18)</f>
        <v>894875.81650505215</v>
      </c>
      <c r="C14" s="1">
        <f t="shared" ref="C14:G14" si="1">SUM(C15:C18)</f>
        <v>986631.22809647629</v>
      </c>
      <c r="D14" s="1">
        <f t="shared" si="1"/>
        <v>1633051.613165098</v>
      </c>
      <c r="E14" s="1">
        <f t="shared" si="1"/>
        <v>1954986.5248271681</v>
      </c>
      <c r="F14" s="1">
        <f t="shared" si="1"/>
        <v>5469545.1825937955</v>
      </c>
      <c r="G14" s="1">
        <f t="shared" si="1"/>
        <v>2153730.6712287567</v>
      </c>
      <c r="H14" s="1">
        <v>2455642.6357000349</v>
      </c>
      <c r="I14" s="10">
        <v>3288254.0708874012</v>
      </c>
    </row>
    <row r="15" spans="1:9" x14ac:dyDescent="0.25">
      <c r="A15" t="s">
        <v>12</v>
      </c>
      <c r="B15" s="1">
        <v>887489.92699807719</v>
      </c>
      <c r="C15" s="1">
        <v>959563.14493626799</v>
      </c>
      <c r="D15" s="1">
        <v>1602716.1850891556</v>
      </c>
      <c r="E15" s="1">
        <v>1917553.425134016</v>
      </c>
      <c r="F15" s="1">
        <v>5367322.6821575165</v>
      </c>
      <c r="G15" s="1">
        <v>2141964.1435427843</v>
      </c>
      <c r="H15" s="1">
        <v>2420354.4248687392</v>
      </c>
      <c r="I15" s="10">
        <v>3250087.9589701314</v>
      </c>
    </row>
    <row r="16" spans="1:9" x14ac:dyDescent="0.25">
      <c r="A16" t="s">
        <v>13</v>
      </c>
      <c r="B16" s="1">
        <v>2611.1446778133181</v>
      </c>
      <c r="C16" s="1">
        <v>2466.2377139612772</v>
      </c>
      <c r="D16" s="1">
        <v>977.19793432883159</v>
      </c>
      <c r="E16" s="1">
        <v>2439.7470441104756</v>
      </c>
      <c r="F16" s="1">
        <v>8494.3273702139031</v>
      </c>
      <c r="G16" s="1">
        <v>3114.7004912842108</v>
      </c>
      <c r="H16" s="1">
        <v>3003.2170853401667</v>
      </c>
      <c r="I16" s="10">
        <v>666.51472978308129</v>
      </c>
    </row>
    <row r="17" spans="1:9" x14ac:dyDescent="0.25">
      <c r="A17" t="s">
        <v>14</v>
      </c>
      <c r="B17" s="1">
        <v>2120.4366536919747</v>
      </c>
      <c r="C17" s="1">
        <v>1652.1002480889313</v>
      </c>
      <c r="D17" s="1">
        <v>1196.9955004020442</v>
      </c>
      <c r="E17" s="1">
        <v>773.20101462101343</v>
      </c>
      <c r="F17" s="1">
        <v>5742.7334168039633</v>
      </c>
      <c r="G17" s="1">
        <v>3490.3129137954065</v>
      </c>
      <c r="H17" s="1">
        <v>1896.6653962491901</v>
      </c>
      <c r="I17" s="10">
        <v>1469.2603526603104</v>
      </c>
    </row>
    <row r="18" spans="1:9" x14ac:dyDescent="0.25">
      <c r="A18" t="s">
        <v>15</v>
      </c>
      <c r="B18" s="1">
        <v>2654.3081754697432</v>
      </c>
      <c r="C18" s="1">
        <v>22949.745198158071</v>
      </c>
      <c r="D18" s="1">
        <v>28161.234641211671</v>
      </c>
      <c r="E18" s="1">
        <v>34220.151634420727</v>
      </c>
      <c r="F18" s="1">
        <v>87985.439649260225</v>
      </c>
      <c r="G18" s="1">
        <v>5161.5142808928094</v>
      </c>
      <c r="H18" s="1">
        <v>30388.32834970604</v>
      </c>
      <c r="I18" s="10">
        <v>36030.336834826303</v>
      </c>
    </row>
    <row r="19" spans="1:9" x14ac:dyDescent="0.25">
      <c r="A19" t="s">
        <v>16</v>
      </c>
      <c r="B19" s="1">
        <f>SUM(B20:B32)</f>
        <v>2077044.0742189114</v>
      </c>
      <c r="C19" s="1">
        <f t="shared" ref="C19:G19" si="2">SUM(C20:C32)</f>
        <v>2102864.4991842411</v>
      </c>
      <c r="D19" s="1">
        <f t="shared" si="2"/>
        <v>2281441.1793604204</v>
      </c>
      <c r="E19" s="1">
        <f t="shared" si="2"/>
        <v>2441886.5311824996</v>
      </c>
      <c r="F19" s="1">
        <f t="shared" si="2"/>
        <v>8903236.2839460727</v>
      </c>
      <c r="G19" s="1">
        <f t="shared" si="2"/>
        <v>2422504.7204716513</v>
      </c>
      <c r="H19" s="1">
        <v>2438589.010926045</v>
      </c>
      <c r="I19" s="10">
        <v>2516862.3082482484</v>
      </c>
    </row>
    <row r="20" spans="1:9" x14ac:dyDescent="0.25">
      <c r="A20" t="s">
        <v>17</v>
      </c>
      <c r="B20" s="1">
        <v>33885.207384712354</v>
      </c>
      <c r="C20" s="1">
        <v>56267.446555787901</v>
      </c>
      <c r="D20" s="1">
        <v>108535.67919433108</v>
      </c>
      <c r="E20" s="1">
        <v>77903.660990384466</v>
      </c>
      <c r="F20" s="1">
        <v>276591.9941252158</v>
      </c>
      <c r="G20" s="1">
        <v>38598.23624927154</v>
      </c>
      <c r="H20" s="1">
        <v>67406.557327068309</v>
      </c>
      <c r="I20" s="10">
        <v>63142.016333288542</v>
      </c>
    </row>
    <row r="21" spans="1:9" x14ac:dyDescent="0.25">
      <c r="A21" t="s">
        <v>18</v>
      </c>
      <c r="B21" s="1">
        <v>150194.68800244533</v>
      </c>
      <c r="C21" s="1">
        <v>154003.07862085721</v>
      </c>
      <c r="D21" s="1">
        <v>161657.38051385534</v>
      </c>
      <c r="E21" s="1">
        <v>183745.56714778341</v>
      </c>
      <c r="F21" s="1">
        <v>649600.71428494132</v>
      </c>
      <c r="G21" s="1">
        <v>207456.89152889128</v>
      </c>
      <c r="H21" s="1">
        <v>202365.46917296795</v>
      </c>
      <c r="I21" s="10">
        <v>207723.54565970344</v>
      </c>
    </row>
    <row r="22" spans="1:9" x14ac:dyDescent="0.25">
      <c r="A22" t="s">
        <v>19</v>
      </c>
      <c r="B22" s="1">
        <v>963392.70531538909</v>
      </c>
      <c r="C22" s="1">
        <v>989801.9276001309</v>
      </c>
      <c r="D22" s="1">
        <v>1028338.7741450863</v>
      </c>
      <c r="E22" s="1">
        <v>1120140.1465469836</v>
      </c>
      <c r="F22" s="1">
        <v>4101673.55360759</v>
      </c>
      <c r="G22" s="1">
        <v>1100504.4747933024</v>
      </c>
      <c r="H22" s="1">
        <v>1124771.8756715651</v>
      </c>
      <c r="I22" s="10">
        <v>1135903.5724339813</v>
      </c>
    </row>
    <row r="23" spans="1:9" x14ac:dyDescent="0.25">
      <c r="A23" t="s">
        <v>20</v>
      </c>
      <c r="B23" s="1">
        <v>467483.61286819406</v>
      </c>
      <c r="C23" s="1">
        <v>465097.89106463245</v>
      </c>
      <c r="D23" s="1">
        <v>519538.7877534703</v>
      </c>
      <c r="E23" s="1">
        <v>574892.90749117709</v>
      </c>
      <c r="F23" s="1">
        <v>2027013.1991774738</v>
      </c>
      <c r="G23" s="1">
        <v>565538.32647392247</v>
      </c>
      <c r="H23" s="1">
        <v>545746.64944685716</v>
      </c>
      <c r="I23" s="10">
        <v>590960.28968575655</v>
      </c>
    </row>
    <row r="24" spans="1:9" x14ac:dyDescent="0.25">
      <c r="A24" t="s">
        <v>21</v>
      </c>
      <c r="B24" s="1">
        <v>66381.006548561694</v>
      </c>
      <c r="C24" s="1">
        <v>66657.131345261369</v>
      </c>
      <c r="D24" s="1">
        <v>67652.953201285694</v>
      </c>
      <c r="E24" s="1">
        <v>74410.344328116305</v>
      </c>
      <c r="F24" s="1">
        <v>275101.43542322505</v>
      </c>
      <c r="G24" s="1">
        <v>78831.872563290381</v>
      </c>
      <c r="H24" s="1">
        <v>71976.151076178343</v>
      </c>
      <c r="I24" s="10">
        <v>75465.899198394589</v>
      </c>
    </row>
    <row r="25" spans="1:9" x14ac:dyDescent="0.25">
      <c r="A25" t="s">
        <v>22</v>
      </c>
      <c r="B25" s="1">
        <v>16106.378029142717</v>
      </c>
      <c r="C25" s="1">
        <v>16495.541302316546</v>
      </c>
      <c r="D25" s="1">
        <v>18354.4853018004</v>
      </c>
      <c r="E25" s="1">
        <v>19756.29680000884</v>
      </c>
      <c r="F25" s="1">
        <v>70712.701433268507</v>
      </c>
      <c r="G25" s="1">
        <v>20429.230532441321</v>
      </c>
      <c r="H25" s="1">
        <v>20198.637692639324</v>
      </c>
      <c r="I25" s="10">
        <v>21885.680305324742</v>
      </c>
    </row>
    <row r="26" spans="1:9" x14ac:dyDescent="0.25">
      <c r="A26" t="s">
        <v>23</v>
      </c>
      <c r="B26" s="1">
        <v>46277.502221602415</v>
      </c>
      <c r="C26" s="1">
        <v>50384.712686940737</v>
      </c>
      <c r="D26" s="1">
        <v>49434.192325661512</v>
      </c>
      <c r="E26" s="1">
        <v>51631.122042952462</v>
      </c>
      <c r="F26" s="1">
        <v>197727.52927715713</v>
      </c>
      <c r="G26" s="1">
        <v>51561.695527318305</v>
      </c>
      <c r="H26" s="1">
        <v>57459.038371982082</v>
      </c>
      <c r="I26" s="10">
        <v>57193.089380114463</v>
      </c>
    </row>
    <row r="27" spans="1:9" x14ac:dyDescent="0.25">
      <c r="A27" t="s">
        <v>24</v>
      </c>
      <c r="B27" s="1">
        <v>88691.966281720132</v>
      </c>
      <c r="C27" s="1">
        <v>80878.456554956458</v>
      </c>
      <c r="D27" s="1">
        <v>87443.92495966774</v>
      </c>
      <c r="E27" s="1">
        <v>87076.500914262273</v>
      </c>
      <c r="F27" s="1">
        <v>344090.84871060657</v>
      </c>
      <c r="G27" s="1">
        <v>103797.45726049803</v>
      </c>
      <c r="H27" s="1">
        <v>102818.52180791565</v>
      </c>
      <c r="I27" s="10">
        <v>107446.39895088653</v>
      </c>
    </row>
    <row r="28" spans="1:9" x14ac:dyDescent="0.25">
      <c r="A28" t="s">
        <v>25</v>
      </c>
      <c r="B28" s="1">
        <v>73238.12345387954</v>
      </c>
      <c r="C28" s="1">
        <v>69020.20075232166</v>
      </c>
      <c r="D28" s="1">
        <v>72756.24396529654</v>
      </c>
      <c r="E28" s="1">
        <v>76428.016317559974</v>
      </c>
      <c r="F28" s="1">
        <v>291442.58448905771</v>
      </c>
      <c r="G28" s="1">
        <v>80457.123203384806</v>
      </c>
      <c r="H28" s="1">
        <v>80225.34689947858</v>
      </c>
      <c r="I28" s="10">
        <v>81954.615804676534</v>
      </c>
    </row>
    <row r="29" spans="1:9" x14ac:dyDescent="0.25">
      <c r="A29" t="s">
        <v>26</v>
      </c>
      <c r="B29" s="1">
        <v>1473.2457872909574</v>
      </c>
      <c r="C29" s="1">
        <v>1449.4873783551498</v>
      </c>
      <c r="D29" s="1">
        <v>1581.4512606895785</v>
      </c>
      <c r="E29" s="1">
        <v>1695.3008645823543</v>
      </c>
      <c r="F29" s="1">
        <v>6199.4852909180408</v>
      </c>
      <c r="G29" s="1">
        <v>1181.5834419956495</v>
      </c>
      <c r="H29" s="1">
        <v>1686.4520548853825</v>
      </c>
      <c r="I29" s="10">
        <v>1857.0971988131841</v>
      </c>
    </row>
    <row r="30" spans="1:9" x14ac:dyDescent="0.25">
      <c r="A30" t="s">
        <v>27</v>
      </c>
      <c r="B30" s="1">
        <v>51087.562362017183</v>
      </c>
      <c r="C30" s="1">
        <v>52104.480326847188</v>
      </c>
      <c r="D30" s="1">
        <v>54896.208773515653</v>
      </c>
      <c r="E30" s="1">
        <v>61482.123203471696</v>
      </c>
      <c r="F30" s="1">
        <v>219570.3746658517</v>
      </c>
      <c r="G30" s="1">
        <v>56220.980838089308</v>
      </c>
      <c r="H30" s="1">
        <v>59318.508836969944</v>
      </c>
      <c r="I30" s="10">
        <v>61156.698489219925</v>
      </c>
    </row>
    <row r="31" spans="1:9" x14ac:dyDescent="0.25">
      <c r="A31" t="s">
        <v>28</v>
      </c>
      <c r="B31" s="1">
        <v>15108.021181866821</v>
      </c>
      <c r="C31" s="1">
        <v>12857.942724533177</v>
      </c>
      <c r="D31" s="1">
        <v>12684.660091697273</v>
      </c>
      <c r="E31" s="1">
        <v>12142.925824235961</v>
      </c>
      <c r="F31" s="1">
        <v>52793.54982233324</v>
      </c>
      <c r="G31" s="1">
        <v>14413.413664567332</v>
      </c>
      <c r="H31" s="1">
        <v>15756.584445967017</v>
      </c>
      <c r="I31" s="10">
        <v>13647.395235324047</v>
      </c>
    </row>
    <row r="32" spans="1:9" x14ac:dyDescent="0.25">
      <c r="A32" t="s">
        <v>29</v>
      </c>
      <c r="B32" s="1">
        <v>103724.05478208938</v>
      </c>
      <c r="C32" s="1">
        <v>87846.20227130015</v>
      </c>
      <c r="D32" s="1">
        <v>98566.437874063238</v>
      </c>
      <c r="E32" s="1">
        <v>100581.61871098136</v>
      </c>
      <c r="F32" s="1">
        <v>390718.31363843416</v>
      </c>
      <c r="G32" s="1">
        <v>103513.43439467894</v>
      </c>
      <c r="H32" s="1">
        <v>88859.218121570651</v>
      </c>
      <c r="I32" s="10">
        <v>98526.009572764946</v>
      </c>
    </row>
    <row r="33" spans="1:9" x14ac:dyDescent="0.25">
      <c r="A33" t="s">
        <v>30</v>
      </c>
      <c r="B33" s="1">
        <v>81605.502343932792</v>
      </c>
      <c r="C33" s="1">
        <v>111451.86708353883</v>
      </c>
      <c r="D33" s="1">
        <v>126536.15977089079</v>
      </c>
      <c r="E33" s="1">
        <v>205083.38259291853</v>
      </c>
      <c r="F33" s="1">
        <v>524676.91179128096</v>
      </c>
      <c r="G33" s="1">
        <v>74078.409959404627</v>
      </c>
      <c r="H33" s="1">
        <v>177267.07485226379</v>
      </c>
      <c r="I33" s="10">
        <v>159286.12688435902</v>
      </c>
    </row>
    <row r="34" spans="1:9" x14ac:dyDescent="0.25">
      <c r="A34" t="s">
        <v>31</v>
      </c>
      <c r="B34" s="1">
        <v>26105.465342438172</v>
      </c>
      <c r="C34" s="1">
        <v>40303.313262414362</v>
      </c>
      <c r="D34" s="1">
        <v>38104.46428167753</v>
      </c>
      <c r="E34" s="1">
        <v>32634.038851507903</v>
      </c>
      <c r="F34" s="1">
        <v>137147.28173803797</v>
      </c>
      <c r="G34" s="1">
        <v>38739.464796969231</v>
      </c>
      <c r="H34" s="1">
        <v>46684.04845419609</v>
      </c>
      <c r="I34" s="10">
        <v>42555.448906037003</v>
      </c>
    </row>
    <row r="35" spans="1:9" x14ac:dyDescent="0.25">
      <c r="A35" t="s">
        <v>32</v>
      </c>
      <c r="B35" s="1">
        <v>889059.57610104908</v>
      </c>
      <c r="C35" s="1">
        <v>992157.05179099797</v>
      </c>
      <c r="D35" s="1">
        <v>787336.7221157063</v>
      </c>
      <c r="E35" s="1">
        <v>938006.82801076409</v>
      </c>
      <c r="F35" s="1">
        <v>3606560.1780185173</v>
      </c>
      <c r="G35" s="1">
        <v>1077986.6012966656</v>
      </c>
      <c r="H35" s="1">
        <v>1166447.7126917271</v>
      </c>
      <c r="I35" s="10">
        <v>918732.49641608493</v>
      </c>
    </row>
    <row r="36" spans="1:9" x14ac:dyDescent="0.25">
      <c r="A36" t="s">
        <v>33</v>
      </c>
      <c r="B36" s="1">
        <v>4796793.52504199</v>
      </c>
      <c r="C36" s="1">
        <v>4969298.2915551551</v>
      </c>
      <c r="D36" s="1">
        <v>5267421.1634751931</v>
      </c>
      <c r="E36" s="1">
        <v>5642347.0263738474</v>
      </c>
      <c r="F36" s="1">
        <v>20675860.006446186</v>
      </c>
      <c r="G36" s="1">
        <v>5256545.0046970984</v>
      </c>
      <c r="H36" s="1">
        <v>5208659.4739896813</v>
      </c>
      <c r="I36" s="10">
        <v>5290494.8399520852</v>
      </c>
    </row>
    <row r="37" spans="1:9" x14ac:dyDescent="0.25">
      <c r="A37" t="s">
        <v>34</v>
      </c>
      <c r="B37" s="1">
        <v>270155.23155395733</v>
      </c>
      <c r="C37" s="1">
        <v>156591.85772691993</v>
      </c>
      <c r="D37" s="1">
        <v>228424.31145756037</v>
      </c>
      <c r="E37" s="1">
        <v>269892.85337000608</v>
      </c>
      <c r="F37" s="1">
        <v>925064.25410844374</v>
      </c>
      <c r="G37" s="1">
        <v>280471.9253245836</v>
      </c>
      <c r="H37" s="1">
        <v>166111.19081694854</v>
      </c>
      <c r="I37" s="10">
        <v>248398.40323286678</v>
      </c>
    </row>
    <row r="38" spans="1:9" x14ac:dyDescent="0.25">
      <c r="A38" t="s">
        <v>35</v>
      </c>
      <c r="B38" s="1">
        <f>SUM(B39:B44)</f>
        <v>345733.60542366054</v>
      </c>
      <c r="C38" s="1">
        <f t="shared" ref="C38:G38" si="3">SUM(C39:C44)</f>
        <v>370575.49263330828</v>
      </c>
      <c r="D38" s="1">
        <f t="shared" si="3"/>
        <v>418741.66335377697</v>
      </c>
      <c r="E38" s="1">
        <f t="shared" si="3"/>
        <v>438469.36352049513</v>
      </c>
      <c r="F38" s="1">
        <f t="shared" si="3"/>
        <v>1573520.1249312409</v>
      </c>
      <c r="G38" s="1">
        <f t="shared" si="3"/>
        <v>443591.2992970121</v>
      </c>
      <c r="H38" s="1">
        <v>378606.49528382567</v>
      </c>
      <c r="I38" s="10">
        <v>421159.8134630018</v>
      </c>
    </row>
    <row r="39" spans="1:9" x14ac:dyDescent="0.25">
      <c r="A39" t="s">
        <v>36</v>
      </c>
      <c r="B39" s="1">
        <v>303508.8468400889</v>
      </c>
      <c r="C39" s="1">
        <v>321487.88173899625</v>
      </c>
      <c r="D39" s="1">
        <v>358720.45903160691</v>
      </c>
      <c r="E39" s="1">
        <v>374965.78425930557</v>
      </c>
      <c r="F39" s="1">
        <v>1358682.9718699977</v>
      </c>
      <c r="G39" s="1">
        <v>396619.76710939599</v>
      </c>
      <c r="H39" s="1">
        <v>330356.6412784587</v>
      </c>
      <c r="I39" s="10">
        <v>360765.60724095488</v>
      </c>
    </row>
    <row r="40" spans="1:9" x14ac:dyDescent="0.25">
      <c r="A40" t="s">
        <v>37</v>
      </c>
      <c r="B40" s="1">
        <v>33.651075201624167</v>
      </c>
      <c r="C40" s="1">
        <v>96.60969738649986</v>
      </c>
      <c r="D40" s="1">
        <v>63.660339953373644</v>
      </c>
      <c r="E40" s="1">
        <v>115.80740230474221</v>
      </c>
      <c r="F40" s="1">
        <v>309.72851484623988</v>
      </c>
      <c r="G40" s="1">
        <v>37.872105643850595</v>
      </c>
      <c r="H40" s="1">
        <v>105.49545490326058</v>
      </c>
      <c r="I40" s="10">
        <v>66.782944846510006</v>
      </c>
    </row>
    <row r="41" spans="1:9" x14ac:dyDescent="0.25">
      <c r="A41" t="s">
        <v>38</v>
      </c>
      <c r="B41" s="1">
        <v>1384.9075462505728</v>
      </c>
      <c r="C41" s="1">
        <v>2535.5439791556246</v>
      </c>
      <c r="D41" s="1">
        <v>2904.7116132902534</v>
      </c>
      <c r="E41" s="1">
        <v>2099.7346934587163</v>
      </c>
      <c r="F41" s="1">
        <v>8924.8978321551676</v>
      </c>
      <c r="G41" s="1">
        <v>1536.5766892866729</v>
      </c>
      <c r="H41" s="1">
        <v>2692.0072028829491</v>
      </c>
      <c r="I41" s="10">
        <v>3011.6267966380065</v>
      </c>
    </row>
    <row r="42" spans="1:9" x14ac:dyDescent="0.25">
      <c r="A42" t="s">
        <v>39</v>
      </c>
      <c r="B42" s="1">
        <v>22187.702796017504</v>
      </c>
      <c r="C42" s="1">
        <v>19473.227352178543</v>
      </c>
      <c r="D42" s="1">
        <v>25813.972067180715</v>
      </c>
      <c r="E42" s="1">
        <v>27025.686481107157</v>
      </c>
      <c r="F42" s="1">
        <v>94500.588696483916</v>
      </c>
      <c r="G42" s="1">
        <v>25492.713537354266</v>
      </c>
      <c r="H42" s="1">
        <v>21909.994659606022</v>
      </c>
      <c r="I42" s="10">
        <v>28170.554092203762</v>
      </c>
    </row>
    <row r="43" spans="1:9" x14ac:dyDescent="0.25">
      <c r="A43" t="s">
        <v>40</v>
      </c>
      <c r="B43" s="1">
        <v>11265.328803919994</v>
      </c>
      <c r="C43" s="1">
        <v>19339.874038576378</v>
      </c>
      <c r="D43" s="1">
        <v>24390.993399624112</v>
      </c>
      <c r="E43" s="1">
        <v>27249.702559773545</v>
      </c>
      <c r="F43" s="1">
        <v>82245.898801894029</v>
      </c>
      <c r="G43" s="1">
        <v>11876.8761602944</v>
      </c>
      <c r="H43" s="1">
        <v>20944.65176582463</v>
      </c>
      <c r="I43" s="10">
        <v>25354.373992533187</v>
      </c>
    </row>
    <row r="44" spans="1:9" x14ac:dyDescent="0.25">
      <c r="A44" t="s">
        <v>41</v>
      </c>
      <c r="B44" s="1">
        <v>7353.1683621819202</v>
      </c>
      <c r="C44" s="1">
        <v>7642.3558270150024</v>
      </c>
      <c r="D44" s="1">
        <v>6847.8669021216037</v>
      </c>
      <c r="E44" s="1">
        <v>7012.6481245454679</v>
      </c>
      <c r="F44" s="1">
        <v>28856.039215863995</v>
      </c>
      <c r="G44" s="1">
        <v>8027.4936950368901</v>
      </c>
      <c r="H44" s="1">
        <v>2597.7049221500897</v>
      </c>
      <c r="I44" s="10">
        <v>3790.8683958254323</v>
      </c>
    </row>
    <row r="45" spans="1:9" x14ac:dyDescent="0.25">
      <c r="A45" t="s">
        <v>42</v>
      </c>
      <c r="B45" s="1">
        <f>SUM(B46:B49)</f>
        <v>2728033.9757311251</v>
      </c>
      <c r="C45" s="1">
        <f t="shared" ref="C45:G45" si="4">SUM(C46:C49)</f>
        <v>2963871.6514332481</v>
      </c>
      <c r="D45" s="1">
        <f t="shared" si="4"/>
        <v>2629802.9203393729</v>
      </c>
      <c r="E45" s="1">
        <f t="shared" si="4"/>
        <v>3157787.0526591092</v>
      </c>
      <c r="F45" s="1">
        <f t="shared" si="4"/>
        <v>11479495.600162854</v>
      </c>
      <c r="G45" s="1">
        <f t="shared" si="4"/>
        <v>2974666.6875482015</v>
      </c>
      <c r="H45" s="1">
        <v>3042611.0361839691</v>
      </c>
      <c r="I45" s="10">
        <v>2559896.7643080545</v>
      </c>
    </row>
    <row r="46" spans="1:9" x14ac:dyDescent="0.25">
      <c r="A46" t="s">
        <v>43</v>
      </c>
      <c r="B46" s="1">
        <v>1935952.6831985849</v>
      </c>
      <c r="C46" s="1">
        <v>2214081.3584584384</v>
      </c>
      <c r="D46" s="1">
        <v>1993611.1482967779</v>
      </c>
      <c r="E46" s="1">
        <v>2385747.3319488782</v>
      </c>
      <c r="F46" s="1">
        <v>8529392.5219026804</v>
      </c>
      <c r="G46" s="1">
        <v>2093280.678456032</v>
      </c>
      <c r="H46" s="1">
        <v>2236521.2922430118</v>
      </c>
      <c r="I46" s="10">
        <v>1905116.9611239505</v>
      </c>
    </row>
    <row r="47" spans="1:9" x14ac:dyDescent="0.25">
      <c r="A47" t="s">
        <v>44</v>
      </c>
      <c r="B47" s="1">
        <v>7415.2506254718337</v>
      </c>
      <c r="C47" s="1">
        <v>7742.3036787055789</v>
      </c>
      <c r="D47" s="1">
        <v>6914.2907142552667</v>
      </c>
      <c r="E47" s="1">
        <v>7749.1165109311878</v>
      </c>
      <c r="F47" s="1">
        <v>29820.961529363867</v>
      </c>
      <c r="G47" s="1">
        <v>8130.3779135038812</v>
      </c>
      <c r="H47" s="1">
        <v>8703.4286059170026</v>
      </c>
      <c r="I47" s="10">
        <v>7335.019465469205</v>
      </c>
    </row>
    <row r="48" spans="1:9" x14ac:dyDescent="0.25">
      <c r="A48" t="s">
        <v>45</v>
      </c>
      <c r="B48" s="1">
        <v>326908.47931183659</v>
      </c>
      <c r="C48" s="1">
        <v>296731.27222414501</v>
      </c>
      <c r="D48" s="1">
        <v>273585.92156229337</v>
      </c>
      <c r="E48" s="1">
        <v>302753.04639652284</v>
      </c>
      <c r="F48" s="1">
        <v>1199978.7194947978</v>
      </c>
      <c r="G48" s="1">
        <v>366113.40465164959</v>
      </c>
      <c r="H48" s="1">
        <v>300071.12429348496</v>
      </c>
      <c r="I48" s="10">
        <v>275218.31617790984</v>
      </c>
    </row>
    <row r="49" spans="1:9" x14ac:dyDescent="0.25">
      <c r="A49" t="s">
        <v>46</v>
      </c>
      <c r="B49" s="1">
        <v>457757.56259523216</v>
      </c>
      <c r="C49" s="1">
        <v>445316.71707195922</v>
      </c>
      <c r="D49" s="1">
        <v>355691.559766046</v>
      </c>
      <c r="E49" s="1">
        <v>461537.55780277692</v>
      </c>
      <c r="F49" s="1">
        <v>1720303.3972360143</v>
      </c>
      <c r="G49" s="1">
        <v>507142.22652701638</v>
      </c>
      <c r="H49" s="1">
        <v>497315.19104155508</v>
      </c>
      <c r="I49" s="10">
        <v>372226.46754072467</v>
      </c>
    </row>
    <row r="50" spans="1:9" x14ac:dyDescent="0.25">
      <c r="A50" t="s">
        <v>47</v>
      </c>
      <c r="B50" s="1">
        <v>66140.349334795217</v>
      </c>
      <c r="C50" s="1">
        <v>60249.171394819961</v>
      </c>
      <c r="D50" s="1">
        <v>54113.274538520462</v>
      </c>
      <c r="E50" s="1">
        <v>58875.402660674692</v>
      </c>
      <c r="F50" s="1">
        <v>239378.19792881032</v>
      </c>
      <c r="G50" s="1">
        <v>80344.172676927585</v>
      </c>
      <c r="H50" s="1">
        <v>63426.484067481906</v>
      </c>
      <c r="I50" s="10">
        <v>55982.249889538194</v>
      </c>
    </row>
    <row r="51" spans="1:9" x14ac:dyDescent="0.25">
      <c r="A51" t="s">
        <v>48</v>
      </c>
      <c r="B51" s="1">
        <f>SUM(B52:B53)</f>
        <v>825589.28106918582</v>
      </c>
      <c r="C51" s="1">
        <f t="shared" ref="C51:G51" si="5">SUM(C52:C53)</f>
        <v>861337.2909447602</v>
      </c>
      <c r="D51" s="1">
        <f t="shared" si="5"/>
        <v>932150.01872181799</v>
      </c>
      <c r="E51" s="1">
        <f t="shared" si="5"/>
        <v>974250.79862811952</v>
      </c>
      <c r="F51" s="1">
        <f t="shared" si="5"/>
        <v>3593327.3893638835</v>
      </c>
      <c r="G51" s="1">
        <f t="shared" si="5"/>
        <v>939747.13803385175</v>
      </c>
      <c r="H51" s="1">
        <v>1013586.1538058909</v>
      </c>
      <c r="I51" s="10">
        <v>895973.70434225257</v>
      </c>
    </row>
    <row r="52" spans="1:9" x14ac:dyDescent="0.25">
      <c r="A52" t="s">
        <v>49</v>
      </c>
      <c r="B52" s="1">
        <v>717338.92773383099</v>
      </c>
      <c r="C52" s="1">
        <v>718080.14629346493</v>
      </c>
      <c r="D52" s="1">
        <v>816822.29401613143</v>
      </c>
      <c r="E52" s="1">
        <v>847631.02898394538</v>
      </c>
      <c r="F52" s="1">
        <v>3099872.3970273728</v>
      </c>
      <c r="G52" s="1">
        <v>815974.45866378304</v>
      </c>
      <c r="H52" s="1">
        <v>855185.39878573525</v>
      </c>
      <c r="I52" s="10">
        <v>780280.3169404061</v>
      </c>
    </row>
    <row r="53" spans="1:9" x14ac:dyDescent="0.25">
      <c r="A53" t="s">
        <v>50</v>
      </c>
      <c r="B53" s="1">
        <v>108250.3533353548</v>
      </c>
      <c r="C53" s="1">
        <v>143257.14465129524</v>
      </c>
      <c r="D53" s="1">
        <v>115327.72470568657</v>
      </c>
      <c r="E53" s="1">
        <v>126619.76964417411</v>
      </c>
      <c r="F53" s="1">
        <v>493454.99233651068</v>
      </c>
      <c r="G53" s="1">
        <v>123772.6793700687</v>
      </c>
      <c r="H53" s="1">
        <v>158400.75502015569</v>
      </c>
      <c r="I53" s="10">
        <v>115693.38740184641</v>
      </c>
    </row>
    <row r="54" spans="1:9" x14ac:dyDescent="0.25">
      <c r="A54" t="s">
        <v>51</v>
      </c>
      <c r="B54" s="1">
        <v>1649385.1861897015</v>
      </c>
      <c r="C54" s="1">
        <v>2029084.5559422055</v>
      </c>
      <c r="D54" s="1">
        <v>2179118.8106939099</v>
      </c>
      <c r="E54" s="1">
        <v>2482836.6497500949</v>
      </c>
      <c r="F54" s="1">
        <v>8340425.2025759118</v>
      </c>
      <c r="G54" s="1">
        <v>1823650.6376843601</v>
      </c>
      <c r="H54" s="1">
        <v>2154258.5377685498</v>
      </c>
      <c r="I54" s="10">
        <v>2213792.2508198684</v>
      </c>
    </row>
    <row r="55" spans="1:9" x14ac:dyDescent="0.25">
      <c r="A55" t="s">
        <v>52</v>
      </c>
      <c r="B55" s="1">
        <v>939622.99759070959</v>
      </c>
      <c r="C55" s="1">
        <v>1040119.5373296947</v>
      </c>
      <c r="D55" s="1">
        <v>1233523.5438807013</v>
      </c>
      <c r="E55" s="1">
        <v>1294497.7339311021</v>
      </c>
      <c r="F55" s="1">
        <v>4507763.8127322076</v>
      </c>
      <c r="G55" s="1">
        <v>1078130.368184509</v>
      </c>
      <c r="H55" s="1">
        <v>1089087.7828400577</v>
      </c>
      <c r="I55" s="10">
        <v>1243454.3868638445</v>
      </c>
    </row>
    <row r="56" spans="1:9" x14ac:dyDescent="0.25">
      <c r="A56" t="s">
        <v>53</v>
      </c>
      <c r="B56" s="1">
        <v>5416.5761283381289</v>
      </c>
      <c r="C56" s="1">
        <v>6135.5562030896663</v>
      </c>
      <c r="D56" s="1">
        <v>6892.8188749034152</v>
      </c>
      <c r="E56" s="1">
        <v>7079.856938396556</v>
      </c>
      <c r="F56" s="1">
        <v>25524.808144727765</v>
      </c>
      <c r="G56" s="1">
        <v>6199.4184822327479</v>
      </c>
      <c r="H56" s="1">
        <v>6431.1509380104544</v>
      </c>
      <c r="I56" s="10">
        <v>7093.2117894930507</v>
      </c>
    </row>
    <row r="57" spans="1:9" x14ac:dyDescent="0.25">
      <c r="A57" t="s">
        <v>54</v>
      </c>
      <c r="B57" s="1">
        <v>614130.4212906796</v>
      </c>
      <c r="C57" s="1">
        <v>691747.57190531876</v>
      </c>
      <c r="D57" s="1">
        <v>679962.99536623328</v>
      </c>
      <c r="E57" s="1">
        <v>797987.73802993109</v>
      </c>
      <c r="F57" s="1">
        <v>2783828.7265921631</v>
      </c>
      <c r="G57" s="1">
        <v>680037.72514483123</v>
      </c>
      <c r="H57" s="1">
        <v>748997.22692346468</v>
      </c>
      <c r="I57" s="10">
        <v>689995.70379616867</v>
      </c>
    </row>
    <row r="58" spans="1:9" x14ac:dyDescent="0.25">
      <c r="A58" t="s">
        <v>55</v>
      </c>
      <c r="B58" s="1">
        <v>515975.60069430911</v>
      </c>
      <c r="C58" s="1">
        <v>473766.312323105</v>
      </c>
      <c r="D58" s="1">
        <v>646096.43038022087</v>
      </c>
      <c r="E58" s="1">
        <v>810113.12915159483</v>
      </c>
      <c r="F58" s="1">
        <v>2445951.4725492299</v>
      </c>
      <c r="G58" s="1">
        <v>587788.15749753488</v>
      </c>
      <c r="H58" s="1">
        <v>513997.20003682689</v>
      </c>
      <c r="I58" s="10">
        <v>667850.52926007623</v>
      </c>
    </row>
    <row r="59" spans="1:9" x14ac:dyDescent="0.25">
      <c r="A59" t="s">
        <v>56</v>
      </c>
      <c r="B59" s="1">
        <v>165052.25837289798</v>
      </c>
      <c r="C59" s="1">
        <v>186446.84276317162</v>
      </c>
      <c r="D59" s="1">
        <v>191163.52083360124</v>
      </c>
      <c r="E59" s="1">
        <v>202919.54541545318</v>
      </c>
      <c r="F59" s="1">
        <v>745582.16738512402</v>
      </c>
      <c r="G59" s="1">
        <v>186243.84845464761</v>
      </c>
      <c r="H59" s="1">
        <v>195759.21338378926</v>
      </c>
      <c r="I59" s="10">
        <v>195998.93295794495</v>
      </c>
    </row>
    <row r="60" spans="1:9" x14ac:dyDescent="0.25">
      <c r="A60" t="s">
        <v>57</v>
      </c>
      <c r="B60" s="1">
        <v>1076704.783403533</v>
      </c>
      <c r="C60" s="1">
        <v>874975.69811210025</v>
      </c>
      <c r="D60" s="1">
        <v>805306.67681305914</v>
      </c>
      <c r="E60" s="1">
        <v>1232104.9439737969</v>
      </c>
      <c r="F60" s="1">
        <v>3989092.1023024893</v>
      </c>
      <c r="G60" s="1">
        <v>1237678.2536755553</v>
      </c>
      <c r="H60" s="1">
        <v>953940.98986352293</v>
      </c>
      <c r="I60" s="10">
        <v>837312.61173605069</v>
      </c>
    </row>
    <row r="62" spans="1:9" x14ac:dyDescent="0.25">
      <c r="A62" t="s">
        <v>58</v>
      </c>
      <c r="B62" s="1">
        <v>22235315.286113873</v>
      </c>
      <c r="C62" s="1">
        <v>23547466.910876971</v>
      </c>
      <c r="D62" s="1">
        <v>26537651.011379253</v>
      </c>
      <c r="E62" s="1">
        <v>29169058.993598167</v>
      </c>
      <c r="F62" s="1">
        <v>101489492.20196828</v>
      </c>
      <c r="G62" s="1">
        <v>26028356.030762557</v>
      </c>
      <c r="H62" s="1">
        <v>27030250.466464456</v>
      </c>
      <c r="I62" s="10">
        <v>29451303.989801299</v>
      </c>
    </row>
    <row r="63" spans="1:9" x14ac:dyDescent="0.25">
      <c r="A63" t="s">
        <v>59</v>
      </c>
      <c r="B63" s="1">
        <v>200149.00574732508</v>
      </c>
      <c r="C63" s="1">
        <v>189830.58243902386</v>
      </c>
      <c r="D63" s="1">
        <v>333359.74513613374</v>
      </c>
      <c r="E63" s="1">
        <v>362586.49929959793</v>
      </c>
      <c r="F63" s="1">
        <v>1085925.8326220806</v>
      </c>
      <c r="G63" s="1">
        <v>200495.49122388632</v>
      </c>
      <c r="H63" s="1">
        <v>236144.45307608217</v>
      </c>
      <c r="I63" s="10">
        <v>378336.31307395594</v>
      </c>
    </row>
    <row r="64" spans="1:9" x14ac:dyDescent="0.25">
      <c r="A64" t="s">
        <v>60</v>
      </c>
      <c r="B64" s="1">
        <v>22435464.291861199</v>
      </c>
      <c r="C64" s="1">
        <v>23737297.493315995</v>
      </c>
      <c r="D64" s="1">
        <v>26871010.756515387</v>
      </c>
      <c r="E64" s="1">
        <v>29531645.492897764</v>
      </c>
      <c r="F64" s="1">
        <v>102575418.03459036</v>
      </c>
      <c r="G64" s="1">
        <v>26228851.521986444</v>
      </c>
      <c r="H64" s="1">
        <v>27266394.919540539</v>
      </c>
      <c r="I64" s="10">
        <v>29829640.302875254</v>
      </c>
    </row>
    <row r="67" spans="1:9" x14ac:dyDescent="0.25">
      <c r="C67" s="1">
        <v>100</v>
      </c>
    </row>
    <row r="69" spans="1:9" x14ac:dyDescent="0.25">
      <c r="A69" s="6" t="s">
        <v>75</v>
      </c>
    </row>
    <row r="72" spans="1:9" x14ac:dyDescent="0.25">
      <c r="B72" s="3">
        <v>2016</v>
      </c>
      <c r="C72" s="3"/>
      <c r="D72" s="3"/>
      <c r="E72" s="3"/>
      <c r="F72" s="3"/>
      <c r="G72" s="3">
        <v>2017</v>
      </c>
    </row>
    <row r="73" spans="1:9" x14ac:dyDescent="0.25">
      <c r="B73" s="1" t="s">
        <v>0</v>
      </c>
      <c r="C73" s="1" t="s">
        <v>1</v>
      </c>
      <c r="D73" s="1" t="s">
        <v>2</v>
      </c>
      <c r="E73" s="1" t="s">
        <v>3</v>
      </c>
      <c r="F73" s="1" t="s">
        <v>4</v>
      </c>
      <c r="G73" s="1" t="s">
        <v>0</v>
      </c>
      <c r="H73" s="1" t="s">
        <v>1</v>
      </c>
      <c r="I73" s="1" t="s">
        <v>2</v>
      </c>
    </row>
    <row r="74" spans="1:9" x14ac:dyDescent="0.25">
      <c r="A74" t="s">
        <v>5</v>
      </c>
    </row>
    <row r="76" spans="1:9" x14ac:dyDescent="0.25">
      <c r="A76" t="s">
        <v>6</v>
      </c>
      <c r="B76" s="1">
        <f>SUM(B77:B80)</f>
        <v>3274725.0132596092</v>
      </c>
      <c r="C76" s="1">
        <f t="shared" ref="C76:G76" si="6">SUM(C77:C80)</f>
        <v>3635533.1340158964</v>
      </c>
      <c r="D76" s="1">
        <f t="shared" si="6"/>
        <v>5035069.0633416418</v>
      </c>
      <c r="E76" s="1">
        <f t="shared" si="6"/>
        <v>4662010.123863128</v>
      </c>
      <c r="F76" s="1">
        <f t="shared" si="6"/>
        <v>16607337.334480276</v>
      </c>
      <c r="G76" s="1">
        <f t="shared" si="6"/>
        <v>3385600.8330874448</v>
      </c>
      <c r="H76" s="1">
        <v>3745091.5923007317</v>
      </c>
      <c r="I76" s="10">
        <v>5189365.9929897422</v>
      </c>
    </row>
    <row r="77" spans="1:9" x14ac:dyDescent="0.25">
      <c r="A77" t="s">
        <v>7</v>
      </c>
      <c r="B77" s="1">
        <v>2844122.1639009095</v>
      </c>
      <c r="C77" s="1">
        <v>3224828.5154776345</v>
      </c>
      <c r="D77" s="1">
        <v>4639609.6377112949</v>
      </c>
      <c r="E77" s="1">
        <v>4185887.5046909344</v>
      </c>
      <c r="F77" s="1">
        <v>14894447.821780773</v>
      </c>
      <c r="G77" s="1">
        <v>2943533.2945937156</v>
      </c>
      <c r="H77" s="1">
        <v>3328488.0996164586</v>
      </c>
      <c r="I77" s="10">
        <v>4787569.0028021373</v>
      </c>
    </row>
    <row r="78" spans="1:9" x14ac:dyDescent="0.25">
      <c r="A78" t="s">
        <v>8</v>
      </c>
      <c r="B78" s="1">
        <v>292862.47969894001</v>
      </c>
      <c r="C78" s="1">
        <v>282785.9459679221</v>
      </c>
      <c r="D78" s="1">
        <v>276910.04605504783</v>
      </c>
      <c r="E78" s="1">
        <v>332559.96865462128</v>
      </c>
      <c r="F78" s="1">
        <v>1185118.4403765313</v>
      </c>
      <c r="G78" s="1">
        <v>297903.42376606009</v>
      </c>
      <c r="H78" s="1">
        <v>289226.69783624215</v>
      </c>
      <c r="I78" s="10">
        <v>283888.28069664567</v>
      </c>
    </row>
    <row r="79" spans="1:9" x14ac:dyDescent="0.25">
      <c r="A79" t="s">
        <v>9</v>
      </c>
      <c r="B79" s="1">
        <v>39164.901701087292</v>
      </c>
      <c r="C79" s="1">
        <v>44448.452885614555</v>
      </c>
      <c r="D79" s="1">
        <v>40197.37722953612</v>
      </c>
      <c r="E79" s="1">
        <v>47831.916693418956</v>
      </c>
      <c r="F79" s="1">
        <v>171642.64850965692</v>
      </c>
      <c r="G79" s="1">
        <v>40177.390221237998</v>
      </c>
      <c r="H79" s="1">
        <v>46178.841415421128</v>
      </c>
      <c r="I79" s="10">
        <v>41785.41986471937</v>
      </c>
    </row>
    <row r="80" spans="1:9" x14ac:dyDescent="0.25">
      <c r="A80" t="s">
        <v>10</v>
      </c>
      <c r="B80" s="1">
        <v>98575.467958672554</v>
      </c>
      <c r="C80" s="1">
        <v>83470.219684725074</v>
      </c>
      <c r="D80" s="1">
        <v>78352.002345763394</v>
      </c>
      <c r="E80" s="1">
        <v>95730.733824153562</v>
      </c>
      <c r="F80" s="1">
        <v>356128.42381331458</v>
      </c>
      <c r="G80" s="1">
        <v>103986.72450643091</v>
      </c>
      <c r="H80" s="1">
        <v>81197.953432609589</v>
      </c>
      <c r="I80" s="10">
        <v>76123.289626239537</v>
      </c>
    </row>
    <row r="81" spans="1:9" x14ac:dyDescent="0.25">
      <c r="A81" t="s">
        <v>11</v>
      </c>
      <c r="B81" s="1">
        <f>SUM(B82:B85)</f>
        <v>1603899.5032439488</v>
      </c>
      <c r="C81" s="1">
        <f t="shared" ref="C81:G81" si="7">SUM(C82:C85)</f>
        <v>1450437.2598404982</v>
      </c>
      <c r="D81" s="1">
        <f t="shared" si="7"/>
        <v>1446354.4889297443</v>
      </c>
      <c r="E81" s="1">
        <f t="shared" si="7"/>
        <v>1259125.496532979</v>
      </c>
      <c r="F81" s="1">
        <f t="shared" si="7"/>
        <v>5759816.7485471703</v>
      </c>
      <c r="G81" s="1">
        <f t="shared" si="7"/>
        <v>1356847.1390739058</v>
      </c>
      <c r="H81" s="1">
        <v>1501304.4061756521</v>
      </c>
      <c r="I81" s="10">
        <v>1814242.7955855266</v>
      </c>
    </row>
    <row r="82" spans="1:9" x14ac:dyDescent="0.25">
      <c r="A82" t="s">
        <v>12</v>
      </c>
      <c r="B82" s="1">
        <v>1597161.499911536</v>
      </c>
      <c r="C82" s="1">
        <v>1426084.538037231</v>
      </c>
      <c r="D82" s="1">
        <v>1420267.9932282206</v>
      </c>
      <c r="E82" s="1">
        <v>1228692.9766109055</v>
      </c>
      <c r="F82" s="1">
        <v>5672207.0077878926</v>
      </c>
      <c r="G82" s="1">
        <v>1347988.9915676618</v>
      </c>
      <c r="H82" s="1">
        <v>1476395.3481764295</v>
      </c>
      <c r="I82" s="10">
        <v>1787915.7173857661</v>
      </c>
    </row>
    <row r="83" spans="1:9" x14ac:dyDescent="0.25">
      <c r="A83" t="s">
        <v>13</v>
      </c>
      <c r="B83" s="1">
        <v>2364.1226878444668</v>
      </c>
      <c r="C83" s="1">
        <v>2193.5630171631287</v>
      </c>
      <c r="D83" s="1">
        <v>827.38723324249077</v>
      </c>
      <c r="E83" s="1">
        <v>1959.5780847655842</v>
      </c>
      <c r="F83" s="1">
        <v>7344.6510230156709</v>
      </c>
      <c r="G83" s="1">
        <v>2411.9993218479708</v>
      </c>
      <c r="H83" s="1">
        <v>2301.4760559358647</v>
      </c>
      <c r="I83" s="10">
        <v>508.93606219039503</v>
      </c>
    </row>
    <row r="84" spans="1:9" x14ac:dyDescent="0.25">
      <c r="A84" t="s">
        <v>14</v>
      </c>
      <c r="B84" s="1">
        <v>1919.8370905009642</v>
      </c>
      <c r="C84" s="1">
        <v>1469.4390505581289</v>
      </c>
      <c r="D84" s="1">
        <v>1013.4884249029644</v>
      </c>
      <c r="E84" s="1">
        <v>621.02658020527304</v>
      </c>
      <c r="F84" s="1">
        <v>5023.7911461673302</v>
      </c>
      <c r="G84" s="1">
        <v>2702.8705985276551</v>
      </c>
      <c r="H84" s="1">
        <v>1453.4846704547142</v>
      </c>
      <c r="I84" s="10">
        <v>1121.8950531802493</v>
      </c>
    </row>
    <row r="85" spans="1:9" x14ac:dyDescent="0.25">
      <c r="A85" t="s">
        <v>15</v>
      </c>
      <c r="B85" s="1">
        <v>2454.0435540672652</v>
      </c>
      <c r="C85" s="1">
        <v>20689.719735546132</v>
      </c>
      <c r="D85" s="1">
        <v>24245.620043378294</v>
      </c>
      <c r="E85" s="1">
        <v>27851.915257102854</v>
      </c>
      <c r="F85" s="1">
        <v>75241.29859009455</v>
      </c>
      <c r="G85" s="1">
        <v>3743.2775858685795</v>
      </c>
      <c r="H85" s="1">
        <v>21154.097272831979</v>
      </c>
      <c r="I85" s="10">
        <v>24696.247084389906</v>
      </c>
    </row>
    <row r="86" spans="1:9" x14ac:dyDescent="0.25">
      <c r="A86" t="s">
        <v>16</v>
      </c>
      <c r="B86" s="1">
        <f>SUM(B87:B99)</f>
        <v>1522488.0403715333</v>
      </c>
      <c r="C86" s="1">
        <f t="shared" ref="C86:G86" si="8">SUM(C87:C99)</f>
        <v>1519448.0252534989</v>
      </c>
      <c r="D86" s="1">
        <f t="shared" si="8"/>
        <v>1614894.6485263817</v>
      </c>
      <c r="E86" s="1">
        <f t="shared" si="8"/>
        <v>1645401.7326766953</v>
      </c>
      <c r="F86" s="1">
        <f t="shared" si="8"/>
        <v>6302232.4468281101</v>
      </c>
      <c r="G86" s="1">
        <f t="shared" si="8"/>
        <v>1543187.4853445978</v>
      </c>
      <c r="H86" s="1">
        <v>1529172.7042807739</v>
      </c>
      <c r="I86" s="10">
        <v>1568854.6986096979</v>
      </c>
    </row>
    <row r="87" spans="1:9" x14ac:dyDescent="0.25">
      <c r="A87" t="s">
        <v>17</v>
      </c>
      <c r="B87" s="1">
        <v>26410.963207878962</v>
      </c>
      <c r="C87" s="1">
        <v>42587.243450327333</v>
      </c>
      <c r="D87" s="1">
        <v>81231.075373115105</v>
      </c>
      <c r="E87" s="1">
        <v>55737.146644031236</v>
      </c>
      <c r="F87" s="1">
        <v>205966.42867535265</v>
      </c>
      <c r="G87" s="1">
        <v>27206.957751936083</v>
      </c>
      <c r="H87" s="1">
        <v>47391.309124436506</v>
      </c>
      <c r="I87" s="10">
        <v>44354.719208767572</v>
      </c>
    </row>
    <row r="88" spans="1:9" x14ac:dyDescent="0.25">
      <c r="A88" t="s">
        <v>18</v>
      </c>
      <c r="B88" s="1">
        <v>138280.63012317728</v>
      </c>
      <c r="C88" s="1">
        <v>138121.88779345562</v>
      </c>
      <c r="D88" s="1">
        <v>140420.38847348941</v>
      </c>
      <c r="E88" s="1">
        <v>147390.95134918939</v>
      </c>
      <c r="F88" s="1">
        <v>564213.85773931176</v>
      </c>
      <c r="G88" s="1">
        <v>140817.46798293278</v>
      </c>
      <c r="H88" s="1">
        <v>132380.86979796036</v>
      </c>
      <c r="I88" s="10">
        <v>134023.06635850685</v>
      </c>
    </row>
    <row r="89" spans="1:9" x14ac:dyDescent="0.25">
      <c r="A89" t="s">
        <v>19</v>
      </c>
      <c r="B89" s="1">
        <v>659616.05574231537</v>
      </c>
      <c r="C89" s="1">
        <v>675879.24274654582</v>
      </c>
      <c r="D89" s="1">
        <v>694139.75499350484</v>
      </c>
      <c r="E89" s="1">
        <v>723263.9007067862</v>
      </c>
      <c r="F89" s="1">
        <v>2752898.9541891525</v>
      </c>
      <c r="G89" s="1">
        <v>686440.44200916949</v>
      </c>
      <c r="H89" s="1">
        <v>693948.73034660297</v>
      </c>
      <c r="I89" s="10">
        <v>698174.95845519518</v>
      </c>
    </row>
    <row r="90" spans="1:9" x14ac:dyDescent="0.25">
      <c r="A90" t="s">
        <v>20</v>
      </c>
      <c r="B90" s="1">
        <v>345416.23728296882</v>
      </c>
      <c r="C90" s="1">
        <v>330071.83360437222</v>
      </c>
      <c r="D90" s="1">
        <v>354977.88882850209</v>
      </c>
      <c r="E90" s="1">
        <v>377038.36305680528</v>
      </c>
      <c r="F90" s="1">
        <v>1407504.3227726484</v>
      </c>
      <c r="G90" s="1">
        <v>349453.19422735274</v>
      </c>
      <c r="H90" s="1">
        <v>330719.15391733643</v>
      </c>
      <c r="I90" s="10">
        <v>355652.08894296258</v>
      </c>
    </row>
    <row r="91" spans="1:9" x14ac:dyDescent="0.25">
      <c r="A91" t="s">
        <v>21</v>
      </c>
      <c r="B91" s="1">
        <v>50453.539960507842</v>
      </c>
      <c r="C91" s="1">
        <v>47707.314901663376</v>
      </c>
      <c r="D91" s="1">
        <v>48201.760447748893</v>
      </c>
      <c r="E91" s="1">
        <v>50566.656433264689</v>
      </c>
      <c r="F91" s="1">
        <v>196929.2717431848</v>
      </c>
      <c r="G91" s="1">
        <v>51695.97375718956</v>
      </c>
      <c r="H91" s="1">
        <v>46709.662806265049</v>
      </c>
      <c r="I91" s="10">
        <v>48798.241032208287</v>
      </c>
    </row>
    <row r="92" spans="1:9" x14ac:dyDescent="0.25">
      <c r="A92" t="s">
        <v>22</v>
      </c>
      <c r="B92" s="1">
        <v>12492.589750195921</v>
      </c>
      <c r="C92" s="1">
        <v>12333.786013379044</v>
      </c>
      <c r="D92" s="1">
        <v>13192.342613707884</v>
      </c>
      <c r="E92" s="1">
        <v>13412.393374532217</v>
      </c>
      <c r="F92" s="1">
        <v>51431.111751815071</v>
      </c>
      <c r="G92" s="1">
        <v>12646.911305567641</v>
      </c>
      <c r="H92" s="1">
        <v>12105.220763713087</v>
      </c>
      <c r="I92" s="10">
        <v>12960.329378165356</v>
      </c>
    </row>
    <row r="93" spans="1:9" x14ac:dyDescent="0.25">
      <c r="A93" t="s">
        <v>23</v>
      </c>
      <c r="B93" s="1">
        <v>36307.229028075744</v>
      </c>
      <c r="C93" s="1">
        <v>39742.305183450801</v>
      </c>
      <c r="D93" s="1">
        <v>38819.590853481226</v>
      </c>
      <c r="E93" s="1">
        <v>37923.394800659626</v>
      </c>
      <c r="F93" s="1">
        <v>152792.51986566739</v>
      </c>
      <c r="G93" s="1">
        <v>35980.463966823067</v>
      </c>
      <c r="H93" s="1">
        <v>39354.503355954868</v>
      </c>
      <c r="I93" s="10">
        <v>38914.523628906747</v>
      </c>
    </row>
    <row r="94" spans="1:9" x14ac:dyDescent="0.25">
      <c r="A94" t="s">
        <v>24</v>
      </c>
      <c r="B94" s="1">
        <v>61778.631942477878</v>
      </c>
      <c r="C94" s="1">
        <v>56733.98073731672</v>
      </c>
      <c r="D94" s="1">
        <v>59780.129228864629</v>
      </c>
      <c r="E94" s="1">
        <v>56202.260110732735</v>
      </c>
      <c r="F94" s="1">
        <v>234495.00201939198</v>
      </c>
      <c r="G94" s="1">
        <v>61327.606036869904</v>
      </c>
      <c r="H94" s="1">
        <v>58894.292379762934</v>
      </c>
      <c r="I94" s="10">
        <v>60848.003003556252</v>
      </c>
    </row>
    <row r="95" spans="1:9" x14ac:dyDescent="0.25">
      <c r="A95" t="s">
        <v>25</v>
      </c>
      <c r="B95" s="1">
        <v>56510.390700801145</v>
      </c>
      <c r="C95" s="1">
        <v>53631.966149309461</v>
      </c>
      <c r="D95" s="1">
        <v>55097.840244900144</v>
      </c>
      <c r="E95" s="1">
        <v>55027.856948299261</v>
      </c>
      <c r="F95" s="1">
        <v>220268.05404331</v>
      </c>
      <c r="G95" s="1">
        <v>55504.210634226234</v>
      </c>
      <c r="H95" s="1">
        <v>54564.764902991905</v>
      </c>
      <c r="I95" s="10">
        <v>55465.631380863088</v>
      </c>
    </row>
    <row r="96" spans="1:9" x14ac:dyDescent="0.25">
      <c r="A96" t="s">
        <v>26</v>
      </c>
      <c r="B96" s="1">
        <v>969.09624085549842</v>
      </c>
      <c r="C96" s="1">
        <v>1190.8756299549977</v>
      </c>
      <c r="D96" s="1">
        <v>1268.8204470972639</v>
      </c>
      <c r="E96" s="1">
        <v>1288.1882499677172</v>
      </c>
      <c r="F96" s="1">
        <v>4716.9805678754765</v>
      </c>
      <c r="G96" s="1">
        <v>839.31887810238823</v>
      </c>
      <c r="H96" s="1">
        <v>1170.6700592679015</v>
      </c>
      <c r="I96" s="10">
        <v>1278.5199864590345</v>
      </c>
    </row>
    <row r="97" spans="1:9" x14ac:dyDescent="0.25">
      <c r="A97" t="s">
        <v>27</v>
      </c>
      <c r="B97" s="1">
        <v>40084.408478496582</v>
      </c>
      <c r="C97" s="1">
        <v>41337.242766311116</v>
      </c>
      <c r="D97" s="1">
        <v>42624.117853187359</v>
      </c>
      <c r="E97" s="1">
        <v>45353.32566652754</v>
      </c>
      <c r="F97" s="1">
        <v>169399.0947645226</v>
      </c>
      <c r="G97" s="1">
        <v>39766.451814922082</v>
      </c>
      <c r="H97" s="1">
        <v>41393.541570897971</v>
      </c>
      <c r="I97" s="10">
        <v>42475.630964303724</v>
      </c>
    </row>
    <row r="98" spans="1:9" x14ac:dyDescent="0.25">
      <c r="A98" t="s">
        <v>28</v>
      </c>
      <c r="B98" s="1">
        <v>11900.312683132903</v>
      </c>
      <c r="C98" s="1">
        <v>9628.567906655413</v>
      </c>
      <c r="D98" s="1">
        <v>8305.6082085451126</v>
      </c>
      <c r="E98" s="1">
        <v>7559.8761793956483</v>
      </c>
      <c r="F98" s="1">
        <v>37394.364977729078</v>
      </c>
      <c r="G98" s="1">
        <v>7500.4000404518192</v>
      </c>
      <c r="H98" s="1">
        <v>7729.4018173041404</v>
      </c>
      <c r="I98" s="10">
        <v>6539.5656656834262</v>
      </c>
    </row>
    <row r="99" spans="1:9" x14ac:dyDescent="0.25">
      <c r="A99" t="s">
        <v>29</v>
      </c>
      <c r="B99" s="1">
        <v>82267.955230649619</v>
      </c>
      <c r="C99" s="1">
        <v>70481.778370757165</v>
      </c>
      <c r="D99" s="1">
        <v>76835.330960237596</v>
      </c>
      <c r="E99" s="1">
        <v>74637.419156503587</v>
      </c>
      <c r="F99" s="1">
        <v>304222.48371814797</v>
      </c>
      <c r="G99" s="1">
        <v>74008.086939054294</v>
      </c>
      <c r="H99" s="1">
        <v>62810.583438279864</v>
      </c>
      <c r="I99" s="10">
        <v>69369.42060411979</v>
      </c>
    </row>
    <row r="100" spans="1:9" x14ac:dyDescent="0.25">
      <c r="A100" t="s">
        <v>30</v>
      </c>
      <c r="B100" s="1">
        <v>32114.123013678971</v>
      </c>
      <c r="C100" s="1">
        <v>53030.912100339076</v>
      </c>
      <c r="D100" s="1">
        <v>57617.36102588135</v>
      </c>
      <c r="E100" s="1">
        <v>88807.338443986475</v>
      </c>
      <c r="F100" s="1">
        <v>231569.73458388587</v>
      </c>
      <c r="G100" s="1">
        <v>30495.031858961374</v>
      </c>
      <c r="H100" s="1">
        <v>71858.896395631164</v>
      </c>
      <c r="I100" s="10">
        <v>64222.684510622181</v>
      </c>
    </row>
    <row r="101" spans="1:9" x14ac:dyDescent="0.25">
      <c r="A101" t="s">
        <v>31</v>
      </c>
      <c r="B101" s="1">
        <v>23090.915404068761</v>
      </c>
      <c r="C101" s="1">
        <v>29775.455117480084</v>
      </c>
      <c r="D101" s="1">
        <v>27815.32330923992</v>
      </c>
      <c r="E101" s="1">
        <v>22993.726398841562</v>
      </c>
      <c r="F101" s="1">
        <v>103675.42022963033</v>
      </c>
      <c r="G101" s="1">
        <v>26007.050963444213</v>
      </c>
      <c r="H101" s="1">
        <v>30801.307058746301</v>
      </c>
      <c r="I101" s="10">
        <v>27906.103199746747</v>
      </c>
    </row>
    <row r="102" spans="1:9" x14ac:dyDescent="0.25">
      <c r="A102" t="s">
        <v>32</v>
      </c>
      <c r="B102" s="1">
        <v>659950.18190073583</v>
      </c>
      <c r="C102" s="1">
        <v>693744.65339579596</v>
      </c>
      <c r="D102" s="1">
        <v>543808.11742056313</v>
      </c>
      <c r="E102" s="1">
        <v>623349.22587977897</v>
      </c>
      <c r="F102" s="1">
        <v>2520852.1785968738</v>
      </c>
      <c r="G102" s="1">
        <v>660920.63666398183</v>
      </c>
      <c r="H102" s="1">
        <v>694618.71804519906</v>
      </c>
      <c r="I102" s="10">
        <v>541311.32905724412</v>
      </c>
    </row>
    <row r="103" spans="1:9" x14ac:dyDescent="0.25">
      <c r="A103" t="s">
        <v>33</v>
      </c>
      <c r="B103" s="1">
        <v>2909263.864361838</v>
      </c>
      <c r="C103" s="1">
        <v>2833632.1699010343</v>
      </c>
      <c r="D103" s="1">
        <v>2879664.7544125384</v>
      </c>
      <c r="E103" s="1">
        <v>3046500.6057988447</v>
      </c>
      <c r="F103" s="1">
        <v>11669061.394474255</v>
      </c>
      <c r="G103" s="1">
        <v>2819562.1699368083</v>
      </c>
      <c r="H103" s="1">
        <v>2787855.0468274802</v>
      </c>
      <c r="I103" s="10">
        <v>2829605.6842571436</v>
      </c>
    </row>
    <row r="104" spans="1:9" x14ac:dyDescent="0.25">
      <c r="A104" t="s">
        <v>34</v>
      </c>
      <c r="B104" s="1">
        <v>183250.31112795384</v>
      </c>
      <c r="C104" s="1">
        <v>107242.41342471752</v>
      </c>
      <c r="D104" s="1">
        <v>152906.7376154098</v>
      </c>
      <c r="E104" s="1">
        <v>176019.76758420639</v>
      </c>
      <c r="F104" s="1">
        <v>619419.22975228762</v>
      </c>
      <c r="G104" s="1">
        <v>175995.54711422732</v>
      </c>
      <c r="H104" s="1">
        <v>102896.76718621641</v>
      </c>
      <c r="I104" s="10">
        <v>153179.8819212481</v>
      </c>
    </row>
    <row r="105" spans="1:9" x14ac:dyDescent="0.25">
      <c r="A105" t="s">
        <v>35</v>
      </c>
      <c r="B105" s="1">
        <f>SUM(B106:B111)</f>
        <v>190912.72410011195</v>
      </c>
      <c r="C105" s="1">
        <f t="shared" ref="C105:G105" si="9">SUM(C106:C111)</f>
        <v>189398.68128027712</v>
      </c>
      <c r="D105" s="1">
        <f t="shared" si="9"/>
        <v>210972.65888693184</v>
      </c>
      <c r="E105" s="1">
        <f t="shared" si="9"/>
        <v>217313.22872694183</v>
      </c>
      <c r="F105" s="1">
        <f t="shared" si="9"/>
        <v>808597.29299426265</v>
      </c>
      <c r="G105" s="1">
        <f t="shared" si="9"/>
        <v>211047.13735385059</v>
      </c>
      <c r="H105" s="1">
        <v>177693.88887093478</v>
      </c>
      <c r="I105" s="10">
        <v>197780.18204544528</v>
      </c>
    </row>
    <row r="106" spans="1:9" x14ac:dyDescent="0.25">
      <c r="A106" t="s">
        <v>36</v>
      </c>
      <c r="B106" s="1">
        <v>162955.48255404376</v>
      </c>
      <c r="C106" s="1">
        <v>162141.85727225669</v>
      </c>
      <c r="D106" s="1">
        <v>174540.74126067371</v>
      </c>
      <c r="E106" s="1">
        <v>179667.14662457007</v>
      </c>
      <c r="F106" s="1">
        <v>679305.22771154414</v>
      </c>
      <c r="G106" s="1">
        <v>183087.18111611728</v>
      </c>
      <c r="H106" s="1">
        <v>150467.55774557273</v>
      </c>
      <c r="I106" s="10">
        <v>163552.57825498821</v>
      </c>
    </row>
    <row r="107" spans="1:9" x14ac:dyDescent="0.25">
      <c r="A107" t="s">
        <v>37</v>
      </c>
      <c r="B107" s="1">
        <v>19.911305592786704</v>
      </c>
      <c r="C107" s="1">
        <v>56.647604609956389</v>
      </c>
      <c r="D107" s="1">
        <v>35.745257846524211</v>
      </c>
      <c r="E107" s="1">
        <v>62.947242034818743</v>
      </c>
      <c r="F107" s="1">
        <v>175.25141008408605</v>
      </c>
      <c r="G107" s="1">
        <v>20.402348028847516</v>
      </c>
      <c r="H107" s="1">
        <v>56.747076850549391</v>
      </c>
      <c r="I107" s="10">
        <v>35.905191188577426</v>
      </c>
    </row>
    <row r="108" spans="1:9" x14ac:dyDescent="0.25">
      <c r="A108" t="s">
        <v>38</v>
      </c>
      <c r="B108" s="1">
        <v>761.07813435160961</v>
      </c>
      <c r="C108" s="1">
        <v>1351.6809577498134</v>
      </c>
      <c r="D108" s="1">
        <v>1509.6665539567434</v>
      </c>
      <c r="E108" s="1">
        <v>1064.2058697204839</v>
      </c>
      <c r="F108" s="1">
        <v>4686.6315157786503</v>
      </c>
      <c r="G108" s="1">
        <v>774.5165276254852</v>
      </c>
      <c r="H108" s="1">
        <v>1354.8827492705896</v>
      </c>
      <c r="I108" s="10">
        <v>1514.9858634059244</v>
      </c>
    </row>
    <row r="109" spans="1:9" x14ac:dyDescent="0.25">
      <c r="A109" t="s">
        <v>39</v>
      </c>
      <c r="B109" s="1">
        <v>14729.98979730529</v>
      </c>
      <c r="C109" s="1">
        <v>12651.486566215006</v>
      </c>
      <c r="D109" s="1">
        <v>16131.202202500715</v>
      </c>
      <c r="E109" s="1">
        <v>16541.410664807092</v>
      </c>
      <c r="F109" s="1">
        <v>60054.089230828104</v>
      </c>
      <c r="G109" s="1">
        <v>14955.745392947343</v>
      </c>
      <c r="H109" s="1">
        <v>12670.163453932899</v>
      </c>
      <c r="I109" s="10">
        <v>16208.838042084741</v>
      </c>
    </row>
    <row r="110" spans="1:9" x14ac:dyDescent="0.25">
      <c r="A110" t="s">
        <v>40</v>
      </c>
      <c r="B110" s="1">
        <v>6665.6831341676461</v>
      </c>
      <c r="C110" s="1">
        <v>11340.036946402102</v>
      </c>
      <c r="D110" s="1">
        <v>13695.533967317908</v>
      </c>
      <c r="E110" s="1">
        <v>14883.010073262298</v>
      </c>
      <c r="F110" s="1">
        <v>46584.264121149958</v>
      </c>
      <c r="G110" s="1">
        <v>6398.2753744032734</v>
      </c>
      <c r="H110" s="1">
        <v>11266.340947609018</v>
      </c>
      <c r="I110" s="10">
        <v>13728.094625288537</v>
      </c>
    </row>
    <row r="111" spans="1:9" x14ac:dyDescent="0.25">
      <c r="A111" t="s">
        <v>41</v>
      </c>
      <c r="B111" s="1">
        <v>5780.5791746508748</v>
      </c>
      <c r="C111" s="1">
        <v>1856.9719330435732</v>
      </c>
      <c r="D111" s="1">
        <v>5059.7696446362525</v>
      </c>
      <c r="E111" s="1">
        <v>5094.5082525470489</v>
      </c>
      <c r="F111" s="1">
        <v>17791.829004877749</v>
      </c>
      <c r="G111" s="1">
        <v>5811.0165947283258</v>
      </c>
      <c r="H111" s="1">
        <v>1878.1968976989845</v>
      </c>
      <c r="I111" s="10">
        <v>2739.7800684892868</v>
      </c>
    </row>
    <row r="112" spans="1:9" x14ac:dyDescent="0.25">
      <c r="A112" t="s">
        <v>42</v>
      </c>
      <c r="B112" s="1">
        <f>SUM(B113:B116)</f>
        <v>1915707.673254305</v>
      </c>
      <c r="C112" s="1">
        <f t="shared" ref="C112:G112" si="10">SUM(C113:C116)</f>
        <v>2044476.850076268</v>
      </c>
      <c r="D112" s="1">
        <f t="shared" si="10"/>
        <v>1781886.9337813356</v>
      </c>
      <c r="E112" s="1">
        <f t="shared" si="10"/>
        <v>2116626.8293307782</v>
      </c>
      <c r="F112" s="1">
        <f t="shared" si="10"/>
        <v>7858698.2864426868</v>
      </c>
      <c r="G112" s="1">
        <f t="shared" si="10"/>
        <v>1968087.8224746459</v>
      </c>
      <c r="H112" s="1">
        <v>2020909.3371193134</v>
      </c>
      <c r="I112" s="10">
        <v>1702138.4085385536</v>
      </c>
    </row>
    <row r="113" spans="1:9" x14ac:dyDescent="0.25">
      <c r="A113" t="s">
        <v>43</v>
      </c>
      <c r="B113" s="1">
        <v>1411743.3878887207</v>
      </c>
      <c r="C113" s="1">
        <v>1580140.4263536227</v>
      </c>
      <c r="D113" s="1">
        <v>1398963.4262505113</v>
      </c>
      <c r="E113" s="1">
        <v>1662816.0412883773</v>
      </c>
      <c r="F113" s="1">
        <v>6053663.281781232</v>
      </c>
      <c r="G113" s="1">
        <v>1452572.73930194</v>
      </c>
      <c r="H113" s="1">
        <v>1549800.7783355382</v>
      </c>
      <c r="I113" s="10">
        <v>1319535.2854503808</v>
      </c>
    </row>
    <row r="114" spans="1:9" x14ac:dyDescent="0.25">
      <c r="A114" t="s">
        <v>44</v>
      </c>
      <c r="B114" s="1">
        <v>4706.7515618623602</v>
      </c>
      <c r="C114" s="1">
        <v>4843.2840132561123</v>
      </c>
      <c r="D114" s="1">
        <v>4108.6895082167712</v>
      </c>
      <c r="E114" s="1">
        <v>4469.170580367505</v>
      </c>
      <c r="F114" s="1">
        <v>18127.895663702751</v>
      </c>
      <c r="G114" s="1">
        <v>4755.3879946682709</v>
      </c>
      <c r="H114" s="1">
        <v>4980.5432022400128</v>
      </c>
      <c r="I114" s="10">
        <v>4195.8983740470012</v>
      </c>
    </row>
    <row r="115" spans="1:9" x14ac:dyDescent="0.25">
      <c r="A115" t="s">
        <v>45</v>
      </c>
      <c r="B115" s="1">
        <v>208001.25460263313</v>
      </c>
      <c r="C115" s="1">
        <v>183742.81163886667</v>
      </c>
      <c r="D115" s="1">
        <v>164694.2790188482</v>
      </c>
      <c r="E115" s="1">
        <v>177994.52565806676</v>
      </c>
      <c r="F115" s="1">
        <v>734432.87091841467</v>
      </c>
      <c r="G115" s="1">
        <v>214136.57614560649</v>
      </c>
      <c r="H115" s="1">
        <v>175412.53845254681</v>
      </c>
      <c r="I115" s="10">
        <v>160854.79694070198</v>
      </c>
    </row>
    <row r="116" spans="1:9" x14ac:dyDescent="0.25">
      <c r="A116" t="s">
        <v>46</v>
      </c>
      <c r="B116" s="1">
        <v>291256.27920108882</v>
      </c>
      <c r="C116" s="1">
        <v>275750.3280705224</v>
      </c>
      <c r="D116" s="1">
        <v>214120.53900375945</v>
      </c>
      <c r="E116" s="1">
        <v>271347.09180396661</v>
      </c>
      <c r="F116" s="1">
        <v>1052474.2380793372</v>
      </c>
      <c r="G116" s="1">
        <v>296623.1190324311</v>
      </c>
      <c r="H116" s="1">
        <v>290715.47712898831</v>
      </c>
      <c r="I116" s="10">
        <v>217552.42777342387</v>
      </c>
    </row>
    <row r="117" spans="1:9" x14ac:dyDescent="0.25">
      <c r="A117" t="s">
        <v>47</v>
      </c>
      <c r="B117" s="1">
        <v>42082.957500685778</v>
      </c>
      <c r="C117" s="1">
        <v>37307.669218746414</v>
      </c>
      <c r="D117" s="1">
        <v>32575.311933371537</v>
      </c>
      <c r="E117" s="1">
        <v>34614.017907483663</v>
      </c>
      <c r="F117" s="1">
        <v>146579.95656028739</v>
      </c>
      <c r="G117" s="1">
        <v>46992.614396783858</v>
      </c>
      <c r="H117" s="1">
        <v>37077.211616388027</v>
      </c>
      <c r="I117" s="10">
        <v>32719.528130693809</v>
      </c>
    </row>
    <row r="118" spans="1:9" x14ac:dyDescent="0.25">
      <c r="A118" t="s">
        <v>48</v>
      </c>
      <c r="B118" s="1">
        <f>SUM(B119:B120)</f>
        <v>500721.37766197172</v>
      </c>
      <c r="C118" s="1">
        <f t="shared" ref="C118:G118" si="11">SUM(C119:C120)</f>
        <v>491158.49231756449</v>
      </c>
      <c r="D118" s="1">
        <f t="shared" si="11"/>
        <v>509600.32840192481</v>
      </c>
      <c r="E118" s="1">
        <f t="shared" si="11"/>
        <v>526032.09876086737</v>
      </c>
      <c r="F118" s="1">
        <f t="shared" si="11"/>
        <v>2027512.2971423285</v>
      </c>
      <c r="G118" s="1">
        <f t="shared" si="11"/>
        <v>504071.68155869644</v>
      </c>
      <c r="H118" s="1">
        <v>542506.43344856251</v>
      </c>
      <c r="I118" s="10">
        <v>479208.91399541142</v>
      </c>
    </row>
    <row r="119" spans="1:9" x14ac:dyDescent="0.25">
      <c r="A119" t="s">
        <v>49</v>
      </c>
      <c r="B119" s="1">
        <v>435067.34447942156</v>
      </c>
      <c r="C119" s="1">
        <v>409469.28192302474</v>
      </c>
      <c r="D119" s="1">
        <v>446551.41438221303</v>
      </c>
      <c r="E119" s="1">
        <v>457665.65424336423</v>
      </c>
      <c r="F119" s="1">
        <v>1748753.6950280236</v>
      </c>
      <c r="G119" s="1">
        <v>437681.16000666539</v>
      </c>
      <c r="H119" s="1">
        <v>457724.86027999199</v>
      </c>
      <c r="I119" s="10">
        <v>417330.64428213955</v>
      </c>
    </row>
    <row r="120" spans="1:9" x14ac:dyDescent="0.25">
      <c r="A120" t="s">
        <v>50</v>
      </c>
      <c r="B120" s="1">
        <v>65654.033182550178</v>
      </c>
      <c r="C120" s="1">
        <v>81689.210394539754</v>
      </c>
      <c r="D120" s="1">
        <v>63048.914019711803</v>
      </c>
      <c r="E120" s="1">
        <v>68366.444517503158</v>
      </c>
      <c r="F120" s="1">
        <v>278758.6021143049</v>
      </c>
      <c r="G120" s="1">
        <v>66390.521552031016</v>
      </c>
      <c r="H120" s="1">
        <v>84781.573168570554</v>
      </c>
      <c r="I120" s="10">
        <v>61878.269713271897</v>
      </c>
    </row>
    <row r="121" spans="1:9" x14ac:dyDescent="0.25">
      <c r="A121" t="s">
        <v>51</v>
      </c>
      <c r="B121" s="1">
        <v>1033869.1516161091</v>
      </c>
      <c r="C121" s="1">
        <v>1220527.2786343121</v>
      </c>
      <c r="D121" s="1">
        <v>1259867.7629359595</v>
      </c>
      <c r="E121" s="1">
        <v>1389340.4513569439</v>
      </c>
      <c r="F121" s="1">
        <v>4903604.6445433246</v>
      </c>
      <c r="G121" s="1">
        <v>1001774.1307010913</v>
      </c>
      <c r="H121" s="1">
        <v>1177497.329164505</v>
      </c>
      <c r="I121" s="10">
        <v>1207994.5361520674</v>
      </c>
    </row>
    <row r="122" spans="1:9" x14ac:dyDescent="0.25">
      <c r="A122" t="s">
        <v>52</v>
      </c>
      <c r="B122" s="1">
        <v>569883.03097537893</v>
      </c>
      <c r="C122" s="1">
        <v>593105.1043018857</v>
      </c>
      <c r="D122" s="1">
        <v>674359.26667154441</v>
      </c>
      <c r="E122" s="1">
        <v>698944.62573685648</v>
      </c>
      <c r="F122" s="1">
        <v>2536292.0276856655</v>
      </c>
      <c r="G122" s="1">
        <v>578299.16754764889</v>
      </c>
      <c r="H122" s="1">
        <v>582917.52167533245</v>
      </c>
      <c r="I122" s="10">
        <v>665057.94025427708</v>
      </c>
    </row>
    <row r="123" spans="1:9" x14ac:dyDescent="0.25">
      <c r="A123" t="s">
        <v>53</v>
      </c>
      <c r="B123" s="1">
        <v>3285.1631233389649</v>
      </c>
      <c r="C123" s="1">
        <v>3498.6648853131642</v>
      </c>
      <c r="D123" s="1">
        <v>3768.2590695886993</v>
      </c>
      <c r="E123" s="1">
        <v>3822.66251100401</v>
      </c>
      <c r="F123" s="1">
        <v>14374.749589244837</v>
      </c>
      <c r="G123" s="1">
        <v>3325.3107911168281</v>
      </c>
      <c r="H123" s="1">
        <v>3442.1748415256925</v>
      </c>
      <c r="I123" s="10">
        <v>3793.7835696615289</v>
      </c>
    </row>
    <row r="124" spans="1:9" x14ac:dyDescent="0.25">
      <c r="A124" t="s">
        <v>54</v>
      </c>
      <c r="B124" s="1">
        <v>372471.20046732592</v>
      </c>
      <c r="C124" s="1">
        <v>394453.7152323781</v>
      </c>
      <c r="D124" s="1">
        <v>371731.32948592253</v>
      </c>
      <c r="E124" s="1">
        <v>430861.50425784854</v>
      </c>
      <c r="F124" s="1">
        <v>1569517.7494434752</v>
      </c>
      <c r="G124" s="1">
        <v>364765.95220528112</v>
      </c>
      <c r="H124" s="1">
        <v>400889.27094689646</v>
      </c>
      <c r="I124" s="10">
        <v>369042.18313013797</v>
      </c>
    </row>
    <row r="125" spans="1:9" x14ac:dyDescent="0.25">
      <c r="A125" t="s">
        <v>55</v>
      </c>
      <c r="B125" s="1">
        <v>341069.09739425674</v>
      </c>
      <c r="C125" s="1">
        <v>303373.68187638139</v>
      </c>
      <c r="D125" s="1">
        <v>393011.55814794073</v>
      </c>
      <c r="E125" s="1">
        <v>481478.74820329732</v>
      </c>
      <c r="F125" s="1">
        <v>1518933.0856218762</v>
      </c>
      <c r="G125" s="1">
        <v>344006.90877725818</v>
      </c>
      <c r="H125" s="1">
        <v>299293.86391657812</v>
      </c>
      <c r="I125" s="10">
        <v>388210.65179644222</v>
      </c>
    </row>
    <row r="126" spans="1:9" x14ac:dyDescent="0.25">
      <c r="A126" t="s">
        <v>56</v>
      </c>
      <c r="B126" s="1">
        <v>111906.82975685254</v>
      </c>
      <c r="C126" s="1">
        <v>119462.7560429771</v>
      </c>
      <c r="D126" s="1">
        <v>119281.88583579296</v>
      </c>
      <c r="E126" s="1">
        <v>125038.52978430802</v>
      </c>
      <c r="F126" s="1">
        <v>475690.0014199306</v>
      </c>
      <c r="G126" s="1">
        <v>113100.0313504041</v>
      </c>
      <c r="H126" s="1">
        <v>118310.52268193035</v>
      </c>
      <c r="I126" s="10">
        <v>118263.46954278454</v>
      </c>
    </row>
    <row r="127" spans="1:9" x14ac:dyDescent="0.25">
      <c r="A127" t="s">
        <v>57</v>
      </c>
      <c r="B127" s="1">
        <v>653023.37959481333</v>
      </c>
      <c r="C127" s="1">
        <v>498935.4916096495</v>
      </c>
      <c r="D127" s="1">
        <v>440255.90165296016</v>
      </c>
      <c r="E127" s="1">
        <v>665256.57508808805</v>
      </c>
      <c r="F127" s="1">
        <v>2257471.3479455109</v>
      </c>
      <c r="G127" s="1">
        <v>663879.17909934034</v>
      </c>
      <c r="H127" s="1">
        <v>510582.27481505217</v>
      </c>
      <c r="I127" s="10">
        <v>447834.20026735752</v>
      </c>
    </row>
    <row r="129" spans="1:11" x14ac:dyDescent="0.25">
      <c r="A129" t="s">
        <v>61</v>
      </c>
      <c r="B129" s="1">
        <v>15943714.538128518</v>
      </c>
      <c r="C129" s="1">
        <v>16218542.408525016</v>
      </c>
      <c r="D129" s="1">
        <v>17555441.691384677</v>
      </c>
      <c r="E129" s="1">
        <v>18213537.288842879</v>
      </c>
      <c r="F129" s="1">
        <v>67931235.926881075</v>
      </c>
      <c r="G129" s="1">
        <v>15797965.830299485</v>
      </c>
      <c r="H129" s="1">
        <v>16334719.267367449</v>
      </c>
      <c r="I129" s="10">
        <v>17800732.967553794</v>
      </c>
    </row>
    <row r="130" spans="1:11" x14ac:dyDescent="0.25">
      <c r="A130" t="s">
        <v>59</v>
      </c>
      <c r="B130" s="1">
        <v>143515.77981529559</v>
      </c>
      <c r="C130" s="1">
        <v>130747.62408096534</v>
      </c>
      <c r="D130" s="1">
        <v>220527.33926913186</v>
      </c>
      <c r="E130" s="1">
        <v>226403.69464347919</v>
      </c>
      <c r="F130" s="1">
        <v>721194.43780887197</v>
      </c>
      <c r="G130" s="1">
        <v>121691.16311996558</v>
      </c>
      <c r="H130" s="1">
        <v>142705.05381848087</v>
      </c>
      <c r="I130" s="10">
        <v>228671.15436689902</v>
      </c>
    </row>
    <row r="131" spans="1:11" x14ac:dyDescent="0.25">
      <c r="A131" t="s">
        <v>62</v>
      </c>
      <c r="B131" s="1">
        <v>16087230.317943813</v>
      </c>
      <c r="C131" s="1">
        <v>16349290.032605981</v>
      </c>
      <c r="D131" s="1">
        <v>17775969.030653808</v>
      </c>
      <c r="E131" s="1">
        <v>18439940.983486358</v>
      </c>
      <c r="F131" s="1">
        <v>68652430.364689961</v>
      </c>
      <c r="G131" s="1">
        <v>15919656.993419452</v>
      </c>
      <c r="H131" s="1">
        <v>16477424.32118593</v>
      </c>
      <c r="I131" s="10">
        <v>18029404.121920694</v>
      </c>
    </row>
    <row r="133" spans="1:11" x14ac:dyDescent="0.25">
      <c r="K133" s="5"/>
    </row>
    <row r="134" spans="1:11" x14ac:dyDescent="0.25">
      <c r="A134" s="6"/>
      <c r="H134" s="4"/>
      <c r="K134" s="5"/>
    </row>
    <row r="137" spans="1:11" x14ac:dyDescent="0.25">
      <c r="B137" s="3"/>
      <c r="C137" s="3"/>
      <c r="D137" s="3"/>
      <c r="E137" s="3"/>
      <c r="F137" s="3"/>
      <c r="G137" s="3"/>
    </row>
    <row r="201" spans="2:7" x14ac:dyDescent="0.25">
      <c r="B201" s="3"/>
      <c r="C201" s="3"/>
      <c r="D201" s="3"/>
      <c r="E201" s="3"/>
      <c r="F201" s="3"/>
      <c r="G201" s="3"/>
    </row>
    <row r="265" spans="2:7" x14ac:dyDescent="0.25">
      <c r="B265" s="3"/>
      <c r="C265" s="3"/>
      <c r="D265" s="3"/>
      <c r="E265" s="3"/>
      <c r="F265" s="3"/>
      <c r="G265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opLeftCell="A8" workbookViewId="0">
      <selection activeCell="H13" sqref="H13:H15"/>
    </sheetView>
  </sheetViews>
  <sheetFormatPr defaultRowHeight="15" x14ac:dyDescent="0.25"/>
  <cols>
    <col min="1" max="1" width="16.5703125" customWidth="1"/>
    <col min="2" max="2" width="9.5703125" style="1" bestFit="1" customWidth="1"/>
    <col min="3" max="6" width="9.28515625" style="1" bestFit="1" customWidth="1"/>
    <col min="7" max="7" width="9.5703125" style="1" bestFit="1" customWidth="1"/>
    <col min="8" max="8" width="9.28515625" style="8" bestFit="1" customWidth="1"/>
    <col min="9" max="9" width="9.140625" style="10"/>
    <col min="10" max="31" width="9.140625" style="1"/>
  </cols>
  <sheetData>
    <row r="1" spans="1:9" x14ac:dyDescent="0.25">
      <c r="B1" s="3">
        <v>2016</v>
      </c>
      <c r="C1" s="3"/>
      <c r="D1" s="3"/>
      <c r="E1" s="3"/>
      <c r="F1" s="3"/>
      <c r="G1" s="3">
        <v>2017</v>
      </c>
      <c r="H1" s="7"/>
    </row>
    <row r="2" spans="1:9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0</v>
      </c>
      <c r="H2" s="8" t="s">
        <v>1</v>
      </c>
      <c r="I2" s="8" t="s">
        <v>2</v>
      </c>
    </row>
    <row r="6" spans="1:9" x14ac:dyDescent="0.25">
      <c r="A6" s="13" t="s">
        <v>72</v>
      </c>
      <c r="B6" s="13"/>
      <c r="C6" s="13"/>
      <c r="D6" s="13"/>
    </row>
    <row r="8" spans="1:9" x14ac:dyDescent="0.25">
      <c r="A8" t="s">
        <v>6</v>
      </c>
      <c r="B8" s="1">
        <v>20.539285280279472</v>
      </c>
      <c r="C8" s="1">
        <v>22.415905464506711</v>
      </c>
      <c r="D8" s="1">
        <v>28.68095916841899</v>
      </c>
      <c r="E8" s="1">
        <v>25.596401456398858</v>
      </c>
      <c r="F8" s="1">
        <v>24.447276879160366</v>
      </c>
      <c r="G8" s="1">
        <v>21.430612456409285</v>
      </c>
      <c r="H8" s="8">
        <v>22.965131162082127</v>
      </c>
      <c r="I8" s="10">
        <v>29.152541091699046</v>
      </c>
    </row>
    <row r="9" spans="1:9" x14ac:dyDescent="0.25">
      <c r="A9" t="s">
        <v>65</v>
      </c>
      <c r="B9" s="1">
        <v>24.094402560627433</v>
      </c>
      <c r="C9" s="1">
        <v>23.099710265815006</v>
      </c>
      <c r="D9" s="1">
        <v>21.021914481496161</v>
      </c>
      <c r="E9" s="1">
        <v>19.98336436361458</v>
      </c>
      <c r="F9" s="1">
        <v>21.960658193887514</v>
      </c>
      <c r="G9" s="1">
        <v>22.898247677981676</v>
      </c>
      <c r="H9" s="8">
        <v>23.306534950694807</v>
      </c>
      <c r="I9" s="10">
        <v>22.56388890437243</v>
      </c>
    </row>
    <row r="10" spans="1:9" x14ac:dyDescent="0.25">
      <c r="A10" t="s">
        <v>66</v>
      </c>
      <c r="B10" s="1">
        <v>55.366312159093091</v>
      </c>
      <c r="C10" s="1">
        <v>54.484384269678287</v>
      </c>
      <c r="D10" s="1">
        <v>50.297126350084845</v>
      </c>
      <c r="E10" s="1">
        <v>54.420234179986558</v>
      </c>
      <c r="F10" s="1">
        <v>53.592064926952119</v>
      </c>
      <c r="G10" s="1">
        <v>55.671139865609042</v>
      </c>
      <c r="H10" s="8">
        <v>53.728333887223066</v>
      </c>
      <c r="I10" s="10">
        <v>48.283570003928524</v>
      </c>
    </row>
    <row r="11" spans="1:9" x14ac:dyDescent="0.25">
      <c r="B11" s="1">
        <v>100</v>
      </c>
      <c r="C11" s="1">
        <v>100</v>
      </c>
      <c r="D11" s="1">
        <v>100</v>
      </c>
      <c r="E11" s="1">
        <v>100</v>
      </c>
      <c r="F11" s="1">
        <v>100</v>
      </c>
      <c r="G11" s="1">
        <v>100</v>
      </c>
      <c r="I11" s="10">
        <v>100</v>
      </c>
    </row>
    <row r="13" spans="1:9" x14ac:dyDescent="0.25">
      <c r="A13" t="s">
        <v>67</v>
      </c>
      <c r="B13" s="1">
        <v>89.982500651952762</v>
      </c>
      <c r="C13" s="1">
        <v>91.207073347802009</v>
      </c>
      <c r="D13" s="1">
        <v>91.909813388943576</v>
      </c>
      <c r="E13" s="1">
        <v>93.253957443161966</v>
      </c>
      <c r="F13" s="1">
        <v>91.650075358715299</v>
      </c>
      <c r="G13" s="1">
        <v>91.467325565533855</v>
      </c>
      <c r="H13" s="8">
        <v>90.96161174238307</v>
      </c>
      <c r="I13" s="10">
        <v>89.955943271298551</v>
      </c>
    </row>
    <row r="14" spans="1:9" x14ac:dyDescent="0.25">
      <c r="A14" t="s">
        <v>68</v>
      </c>
      <c r="B14" s="1">
        <v>10.017499348047231</v>
      </c>
      <c r="C14" s="1">
        <v>8.7929266521979983</v>
      </c>
      <c r="D14" s="1">
        <v>8.090186611056426</v>
      </c>
      <c r="E14" s="1">
        <v>6.7460425568380371</v>
      </c>
      <c r="F14" s="1">
        <v>8.3499246412847068</v>
      </c>
      <c r="G14" s="1">
        <v>8.5326744344661449</v>
      </c>
      <c r="H14" s="8">
        <v>9.0383882576169299</v>
      </c>
      <c r="I14" s="10">
        <v>10.044056728701454</v>
      </c>
    </row>
    <row r="15" spans="1:9" x14ac:dyDescent="0.25">
      <c r="B15" s="1">
        <v>100</v>
      </c>
      <c r="C15" s="1">
        <v>100</v>
      </c>
      <c r="D15" s="1">
        <v>100</v>
      </c>
      <c r="E15" s="1">
        <v>100</v>
      </c>
      <c r="F15" s="1">
        <v>100</v>
      </c>
      <c r="G15" s="1">
        <v>100</v>
      </c>
      <c r="H15" s="8">
        <v>100</v>
      </c>
      <c r="I15" s="10">
        <v>100</v>
      </c>
    </row>
    <row r="17" spans="1:9" x14ac:dyDescent="0.25">
      <c r="A17" s="13" t="s">
        <v>71</v>
      </c>
      <c r="B17" s="13"/>
      <c r="C17" s="13"/>
      <c r="D17" s="13"/>
    </row>
    <row r="18" spans="1:9" x14ac:dyDescent="0.25">
      <c r="A18" t="s">
        <v>6</v>
      </c>
      <c r="B18" s="1">
        <v>3.0890554144025417</v>
      </c>
      <c r="C18" s="1">
        <v>4.5340690233619529</v>
      </c>
      <c r="D18" s="1">
        <v>4.5375074333805276</v>
      </c>
      <c r="E18" s="1">
        <v>4.0335217096206577</v>
      </c>
      <c r="F18" s="1">
        <v>4.106746194576627</v>
      </c>
      <c r="G18" s="1">
        <v>3.3858055066880777</v>
      </c>
      <c r="H18" s="8">
        <v>3.0135458609839239</v>
      </c>
      <c r="I18" s="10">
        <v>3.0644451487562563</v>
      </c>
    </row>
    <row r="19" spans="1:9" x14ac:dyDescent="0.25">
      <c r="A19" t="s">
        <v>65</v>
      </c>
      <c r="B19" s="1">
        <v>-6.6847563775730752</v>
      </c>
      <c r="C19" s="1">
        <v>-7.1906421676228627</v>
      </c>
      <c r="D19" s="1">
        <v>-12.659221229953221</v>
      </c>
      <c r="E19" s="1">
        <v>-8.7303217759992506</v>
      </c>
      <c r="F19" s="1">
        <v>-8.8503743099990206</v>
      </c>
      <c r="G19" s="1">
        <v>-5.8332142526925201</v>
      </c>
      <c r="H19" s="8">
        <v>1.4501913375548181</v>
      </c>
      <c r="I19" s="10">
        <v>8.8348072240149058</v>
      </c>
    </row>
    <row r="20" spans="1:9" x14ac:dyDescent="0.25">
      <c r="A20" t="s">
        <v>66</v>
      </c>
      <c r="B20" s="1">
        <v>0.80139269516674716</v>
      </c>
      <c r="C20" s="1">
        <v>-1.2540533851747693</v>
      </c>
      <c r="D20" s="1">
        <v>-1.1689876922714837</v>
      </c>
      <c r="E20" s="1">
        <v>-1.5183521579200221</v>
      </c>
      <c r="F20" s="1">
        <v>-0.81542127420324295</v>
      </c>
      <c r="G20" s="1">
        <v>-0.36861290143133107</v>
      </c>
      <c r="H20" s="8">
        <v>-0.84536534643612216</v>
      </c>
      <c r="I20" s="10">
        <v>-2.6620209295341146</v>
      </c>
    </row>
    <row r="22" spans="1:9" x14ac:dyDescent="0.25">
      <c r="A22" t="s">
        <v>63</v>
      </c>
      <c r="B22" s="1">
        <v>-0.66593665949754577</v>
      </c>
      <c r="C22" s="1">
        <v>-1.4869368528763194</v>
      </c>
      <c r="D22" s="1">
        <v>-2.3408289498197843</v>
      </c>
      <c r="E22" s="1">
        <v>-1.7277385347146956</v>
      </c>
      <c r="F22" s="1">
        <v>-1.5830654925047538</v>
      </c>
      <c r="G22" s="1">
        <v>-0.9141452418787277</v>
      </c>
      <c r="H22" s="8">
        <v>0.71632120764051344</v>
      </c>
      <c r="I22" s="10">
        <v>1.3972378506973637</v>
      </c>
    </row>
    <row r="23" spans="1:9" x14ac:dyDescent="0.25">
      <c r="A23" t="s">
        <v>64</v>
      </c>
      <c r="B23" s="1">
        <v>-0.71941899179583935</v>
      </c>
      <c r="C23" s="1">
        <v>-1.6468926117838012</v>
      </c>
      <c r="D23" s="1">
        <v>-2.3753008210344317</v>
      </c>
      <c r="E23" s="1">
        <v>-1.6293056301054931</v>
      </c>
      <c r="F23" s="1">
        <v>-1.6168689500005828</v>
      </c>
      <c r="G23" s="1">
        <v>-1.0416542886033553</v>
      </c>
      <c r="H23" s="9">
        <v>0.78372998658904347</v>
      </c>
      <c r="I23" s="10">
        <v>1.4257174437570574</v>
      </c>
    </row>
    <row r="24" spans="1:9" x14ac:dyDescent="0.25">
      <c r="A24" t="s">
        <v>69</v>
      </c>
      <c r="B24" s="1">
        <v>-0.18224517653897543</v>
      </c>
      <c r="C24" s="1">
        <v>-0.38474954882781187</v>
      </c>
      <c r="D24" s="1">
        <v>2.6859783200272602E-2</v>
      </c>
      <c r="E24" s="1">
        <v>-0.32828654158767456</v>
      </c>
      <c r="F24" s="1">
        <v>-0.21626654566564429</v>
      </c>
      <c r="G24" s="1">
        <v>0.72089651248867792</v>
      </c>
      <c r="H24" s="8">
        <v>0.44526777956654939</v>
      </c>
      <c r="I24" s="10">
        <v>-0.75832123209427227</v>
      </c>
    </row>
    <row r="25" spans="1:9" x14ac:dyDescent="0.25">
      <c r="A25" t="s">
        <v>70</v>
      </c>
      <c r="B25" s="1">
        <v>-4.8093080430041351</v>
      </c>
      <c r="C25" s="1">
        <v>-11.62916972890442</v>
      </c>
      <c r="D25" s="1">
        <v>-23.037123955842887</v>
      </c>
      <c r="E25" s="1">
        <v>-17.701161180161627</v>
      </c>
      <c r="F25" s="1">
        <v>-14.445882019652556</v>
      </c>
      <c r="G25" s="1">
        <v>-15.600958848411729</v>
      </c>
      <c r="H25" s="8">
        <v>3.5278981573170221</v>
      </c>
      <c r="I25" s="10">
        <v>25.885799434365531</v>
      </c>
    </row>
  </sheetData>
  <mergeCells count="2">
    <mergeCell ref="A17:D17"/>
    <mergeCell ref="A6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26"/>
  <sheetViews>
    <sheetView tabSelected="1" topLeftCell="A86" workbookViewId="0">
      <selection activeCell="A62" sqref="A62:XFD62"/>
    </sheetView>
  </sheetViews>
  <sheetFormatPr defaultRowHeight="15" x14ac:dyDescent="0.25"/>
  <cols>
    <col min="1" max="1" width="58.5703125" style="15" customWidth="1"/>
    <col min="2" max="2" width="9.5703125" style="1" bestFit="1" customWidth="1"/>
    <col min="3" max="6" width="9.28515625" style="1" bestFit="1" customWidth="1"/>
    <col min="7" max="7" width="9.5703125" style="1" bestFit="1" customWidth="1"/>
    <col min="8" max="8" width="9.28515625" style="1" bestFit="1" customWidth="1"/>
    <col min="9" max="9" width="9.140625" style="1"/>
    <col min="10" max="10" width="15.5703125" style="12" customWidth="1"/>
    <col min="11" max="26" width="9.140625" style="1"/>
  </cols>
  <sheetData>
    <row r="2" spans="1:26" x14ac:dyDescent="0.25">
      <c r="A2" s="14" t="s">
        <v>74</v>
      </c>
    </row>
    <row r="4" spans="1:26" x14ac:dyDescent="0.25">
      <c r="B4" s="2">
        <v>2016</v>
      </c>
      <c r="C4" s="2"/>
      <c r="D4" s="2"/>
      <c r="E4" s="2"/>
      <c r="F4" s="2"/>
      <c r="G4" s="2">
        <v>2017</v>
      </c>
      <c r="J4" s="12" t="s">
        <v>77</v>
      </c>
    </row>
    <row r="5" spans="1:26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0</v>
      </c>
      <c r="H5" s="1" t="s">
        <v>1</v>
      </c>
      <c r="I5" s="1" t="s">
        <v>2</v>
      </c>
      <c r="J5" s="12" t="s">
        <v>78</v>
      </c>
    </row>
    <row r="7" spans="1:26" x14ac:dyDescent="0.25">
      <c r="A7" s="15" t="s">
        <v>5</v>
      </c>
    </row>
    <row r="9" spans="1:26" s="6" customFormat="1" x14ac:dyDescent="0.25">
      <c r="A9" s="14" t="s">
        <v>6</v>
      </c>
      <c r="B9" s="11">
        <v>14.14952176335845</v>
      </c>
      <c r="C9" s="11">
        <v>13.237072793210119</v>
      </c>
      <c r="D9" s="11">
        <v>7.3663424417465633</v>
      </c>
      <c r="E9" s="11">
        <v>6.4495953013837148</v>
      </c>
      <c r="F9" s="11">
        <v>9.6071010314815872</v>
      </c>
      <c r="G9" s="11">
        <v>9.8018075126771365</v>
      </c>
      <c r="H9" s="11">
        <v>12.53359792503386</v>
      </c>
      <c r="I9" s="11">
        <v>12.499055579350101</v>
      </c>
      <c r="J9" s="12">
        <v>11.756934978252243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x14ac:dyDescent="0.25">
      <c r="A10" s="15" t="s">
        <v>7</v>
      </c>
      <c r="B10" s="1">
        <v>14.091367548992007</v>
      </c>
      <c r="C10" s="1">
        <v>14.404441064108653</v>
      </c>
      <c r="D10" s="1">
        <v>7.7630538727878839</v>
      </c>
      <c r="E10" s="1">
        <v>6.3399403252416553</v>
      </c>
      <c r="F10" s="1">
        <v>9.8493956406409353</v>
      </c>
      <c r="G10" s="1">
        <v>10.757176914275535</v>
      </c>
      <c r="H10" s="1">
        <v>12.771575856296003</v>
      </c>
      <c r="I10" s="1">
        <v>12.679763532064115</v>
      </c>
      <c r="J10" s="12">
        <v>12.193145875046367</v>
      </c>
    </row>
    <row r="11" spans="1:26" x14ac:dyDescent="0.25">
      <c r="A11" s="15" t="s">
        <v>8</v>
      </c>
      <c r="B11" s="1">
        <v>10.445789240122005</v>
      </c>
      <c r="C11" s="1">
        <v>9.2044578924010079</v>
      </c>
      <c r="D11" s="1">
        <v>3.4746598362688008</v>
      </c>
      <c r="E11" s="1">
        <v>6.3726318632927548</v>
      </c>
      <c r="F11" s="1">
        <v>7.3087232719723394</v>
      </c>
      <c r="G11" s="1">
        <v>4.9254482965768398</v>
      </c>
      <c r="H11" s="1">
        <v>8.3105195529539575</v>
      </c>
      <c r="I11" s="1">
        <v>7.4390673497481945</v>
      </c>
      <c r="J11" s="12">
        <v>6.8499264237307678</v>
      </c>
    </row>
    <row r="12" spans="1:26" x14ac:dyDescent="0.25">
      <c r="A12" s="15" t="s">
        <v>9</v>
      </c>
      <c r="B12" s="1">
        <v>3.6877101854559946</v>
      </c>
      <c r="C12" s="1">
        <v>5.6877101854559964</v>
      </c>
      <c r="D12" s="1">
        <v>4.5142387206600798</v>
      </c>
      <c r="E12" s="1">
        <v>9.5369001108271299</v>
      </c>
      <c r="F12" s="1">
        <v>6.0263126519768617</v>
      </c>
      <c r="G12" s="1">
        <v>8.8941907055862135</v>
      </c>
      <c r="H12" s="1">
        <v>12.024429536282971</v>
      </c>
      <c r="I12" s="1">
        <v>10.865868972519491</v>
      </c>
      <c r="J12" s="12">
        <v>10.650406972054363</v>
      </c>
    </row>
    <row r="13" spans="1:26" x14ac:dyDescent="0.25">
      <c r="A13" s="15" t="s">
        <v>10</v>
      </c>
      <c r="B13" s="1">
        <v>32.408435230428999</v>
      </c>
      <c r="C13" s="1">
        <v>-3.9111378462839852</v>
      </c>
      <c r="D13" s="1">
        <v>3.9783750372637705</v>
      </c>
      <c r="E13" s="1">
        <v>9.7128184478995969</v>
      </c>
      <c r="F13" s="1">
        <v>10.973240729726474</v>
      </c>
      <c r="G13" s="1">
        <v>3.1043726676571515</v>
      </c>
      <c r="H13" s="1">
        <v>20.552629938058047</v>
      </c>
      <c r="I13" s="1">
        <v>23.783433451046264</v>
      </c>
      <c r="J13" s="12">
        <v>14.055703185482566</v>
      </c>
    </row>
    <row r="14" spans="1:26" s="6" customFormat="1" x14ac:dyDescent="0.25">
      <c r="A14" s="14" t="s">
        <v>11</v>
      </c>
      <c r="B14" s="11">
        <v>-36.904723226739563</v>
      </c>
      <c r="C14" s="11">
        <v>-44.317298833485339</v>
      </c>
      <c r="D14" s="11">
        <v>4.2916458865965907</v>
      </c>
      <c r="E14" s="11">
        <v>45.462033447960536</v>
      </c>
      <c r="F14" s="11">
        <v>-10.33545438558167</v>
      </c>
      <c r="G14" s="11">
        <v>140.67369253984052</v>
      </c>
      <c r="H14" s="11">
        <v>148.89163912212126</v>
      </c>
      <c r="I14" s="11">
        <v>101.35640811218903</v>
      </c>
      <c r="J14" s="12">
        <v>124.7117816731745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x14ac:dyDescent="0.25">
      <c r="A15" s="15" t="s">
        <v>12</v>
      </c>
      <c r="B15" s="1">
        <v>-36.201912420876546</v>
      </c>
      <c r="C15" s="1">
        <v>-45.054808201146933</v>
      </c>
      <c r="D15" s="1">
        <v>4.0940154320644462</v>
      </c>
      <c r="E15" s="1">
        <v>46.016610153875057</v>
      </c>
      <c r="F15" s="1">
        <v>-10.401519116479729</v>
      </c>
      <c r="G15" s="1">
        <v>141.35081181010688</v>
      </c>
      <c r="H15" s="1">
        <v>152.23503399867383</v>
      </c>
      <c r="I15" s="1">
        <v>102.78624432742819</v>
      </c>
      <c r="J15" s="12">
        <v>126.4617122283212</v>
      </c>
    </row>
    <row r="16" spans="1:26" x14ac:dyDescent="0.25">
      <c r="A16" s="15" t="s">
        <v>13</v>
      </c>
      <c r="B16" s="1">
        <v>7.0610323456230084</v>
      </c>
      <c r="C16" s="1">
        <v>1.0610323452300063</v>
      </c>
      <c r="D16" s="1">
        <v>1.0610323452300063</v>
      </c>
      <c r="E16" s="1">
        <v>14.156842182997554</v>
      </c>
      <c r="F16" s="1">
        <v>6.3998336495013408</v>
      </c>
      <c r="G16" s="1">
        <v>19.284868347187544</v>
      </c>
      <c r="H16" s="1">
        <v>21.77322033229278</v>
      </c>
      <c r="I16" s="1">
        <v>-31.793272747668745</v>
      </c>
      <c r="J16" s="12">
        <v>12.054542858361014</v>
      </c>
    </row>
    <row r="17" spans="1:26" x14ac:dyDescent="0.25">
      <c r="A17" s="15" t="s">
        <v>14</v>
      </c>
      <c r="B17" s="1">
        <v>62.692546256853497</v>
      </c>
      <c r="C17" s="1">
        <v>9.1416904813827351</v>
      </c>
      <c r="D17" s="1">
        <v>17.109210916635</v>
      </c>
      <c r="E17" s="1">
        <v>24.241577993092278</v>
      </c>
      <c r="F17" s="1">
        <v>28.717082906333413</v>
      </c>
      <c r="G17" s="1">
        <v>64.60349842181266</v>
      </c>
      <c r="H17" s="1">
        <v>14.803287418130939</v>
      </c>
      <c r="I17" s="1">
        <v>22.7456871948824</v>
      </c>
      <c r="J17" s="12">
        <v>37.965468535695429</v>
      </c>
    </row>
    <row r="18" spans="1:26" x14ac:dyDescent="0.25">
      <c r="A18" s="15" t="s">
        <v>15</v>
      </c>
      <c r="B18" s="1">
        <v>-88.685266528734644</v>
      </c>
      <c r="C18" s="1">
        <v>6.6120565801284226</v>
      </c>
      <c r="D18" s="1">
        <v>16.463109210916006</v>
      </c>
      <c r="E18" s="1">
        <v>22.297069618290589</v>
      </c>
      <c r="F18" s="1">
        <v>-9.43046123729121</v>
      </c>
      <c r="G18" s="1">
        <v>94.457988284625486</v>
      </c>
      <c r="H18" s="1">
        <v>32.412486880878241</v>
      </c>
      <c r="I18" s="1">
        <v>27.943029820499564</v>
      </c>
      <c r="J18" s="12">
        <v>33.134559691503313</v>
      </c>
    </row>
    <row r="19" spans="1:26" s="6" customFormat="1" x14ac:dyDescent="0.25">
      <c r="A19" s="14" t="s">
        <v>16</v>
      </c>
      <c r="B19" s="11">
        <v>-2.9820695895712821</v>
      </c>
      <c r="C19" s="11">
        <v>-1.0188311680203423</v>
      </c>
      <c r="D19" s="11">
        <v>-2.9315124463380937</v>
      </c>
      <c r="E19" s="11">
        <v>3.5559946123594366</v>
      </c>
      <c r="F19" s="11">
        <v>-0.78603356945176961</v>
      </c>
      <c r="G19" s="11">
        <v>16.632321410062186</v>
      </c>
      <c r="H19" s="11">
        <v>15.965104355132759</v>
      </c>
      <c r="I19" s="11">
        <v>10.318965530105228</v>
      </c>
      <c r="J19" s="12">
        <v>14.185987788237767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x14ac:dyDescent="0.25">
      <c r="A20" s="15" t="s">
        <v>17</v>
      </c>
      <c r="B20" s="1">
        <v>-18.356056453220702</v>
      </c>
      <c r="C20" s="1">
        <v>59.666013708071006</v>
      </c>
      <c r="D20" s="1">
        <v>6.4629364180223137</v>
      </c>
      <c r="E20" s="1">
        <v>12.368410536380781</v>
      </c>
      <c r="F20" s="1">
        <v>11.520008836085328</v>
      </c>
      <c r="G20" s="1">
        <v>13.908809266091481</v>
      </c>
      <c r="H20" s="1">
        <v>19.796723422016726</v>
      </c>
      <c r="I20" s="1">
        <v>-41.823723956954325</v>
      </c>
      <c r="J20" s="12">
        <v>-14.868272715920297</v>
      </c>
    </row>
    <row r="21" spans="1:26" x14ac:dyDescent="0.25">
      <c r="A21" s="15" t="s">
        <v>18</v>
      </c>
      <c r="B21" s="1">
        <v>-16.923725191187799</v>
      </c>
      <c r="C21" s="1">
        <v>-16.425086321112815</v>
      </c>
      <c r="D21" s="1">
        <v>-14.49622633637906</v>
      </c>
      <c r="E21" s="1">
        <v>-6.1588870070228952</v>
      </c>
      <c r="F21" s="1">
        <v>-13.378533642545476</v>
      </c>
      <c r="G21" s="1">
        <v>38.12531873664777</v>
      </c>
      <c r="H21" s="1">
        <v>31.4035219199578</v>
      </c>
      <c r="I21" s="1">
        <v>28.496171965312683</v>
      </c>
      <c r="J21" s="12">
        <v>32.561786674805973</v>
      </c>
    </row>
    <row r="22" spans="1:26" x14ac:dyDescent="0.25">
      <c r="A22" s="15" t="s">
        <v>19</v>
      </c>
      <c r="B22" s="1">
        <v>-4.6579969988470022</v>
      </c>
      <c r="C22" s="1">
        <v>-2.0633332906971225</v>
      </c>
      <c r="D22" s="1">
        <v>-8.9464878574629818</v>
      </c>
      <c r="E22" s="1">
        <v>-1.8307494311426087</v>
      </c>
      <c r="F22" s="1">
        <v>-4.4238251634162618</v>
      </c>
      <c r="G22" s="1">
        <v>14.232178500150305</v>
      </c>
      <c r="H22" s="1">
        <v>13.636056296503854</v>
      </c>
      <c r="I22" s="1">
        <v>10.460054701167861</v>
      </c>
      <c r="J22" s="12">
        <v>12.733263861447835</v>
      </c>
    </row>
    <row r="23" spans="1:26" x14ac:dyDescent="0.25">
      <c r="A23" s="15" t="s">
        <v>20</v>
      </c>
      <c r="B23" s="1">
        <v>2.2455323481229916</v>
      </c>
      <c r="C23" s="1">
        <v>1.8224553234809981</v>
      </c>
      <c r="D23" s="1">
        <v>11.309162303883348</v>
      </c>
      <c r="E23" s="1">
        <v>17.125054623807891</v>
      </c>
      <c r="F23" s="1">
        <v>8.3049282397369861</v>
      </c>
      <c r="G23" s="1">
        <v>20.975005520327137</v>
      </c>
      <c r="H23" s="1">
        <v>17.34016858206251</v>
      </c>
      <c r="I23" s="1">
        <v>13.747097159216709</v>
      </c>
      <c r="J23" s="12">
        <v>17.224810874984602</v>
      </c>
    </row>
    <row r="24" spans="1:26" x14ac:dyDescent="0.25">
      <c r="A24" s="15" t="s">
        <v>21</v>
      </c>
      <c r="B24" s="1">
        <v>4.5845378623460054</v>
      </c>
      <c r="C24" s="1">
        <v>3.6645378623459957</v>
      </c>
      <c r="D24" s="1">
        <v>3.6645378623459957</v>
      </c>
      <c r="E24" s="1">
        <v>12.359440004093724</v>
      </c>
      <c r="F24" s="1">
        <v>6.1108042423419828</v>
      </c>
      <c r="G24" s="1">
        <v>18.756669508498835</v>
      </c>
      <c r="H24" s="1">
        <v>7.9796709272804636</v>
      </c>
      <c r="I24" s="1">
        <v>11.548566067564387</v>
      </c>
      <c r="J24" s="12">
        <v>12.747367909136864</v>
      </c>
    </row>
    <row r="25" spans="1:26" x14ac:dyDescent="0.25">
      <c r="A25" s="15" t="s">
        <v>22</v>
      </c>
      <c r="B25" s="1">
        <v>4.0130165781230076</v>
      </c>
      <c r="C25" s="1">
        <v>2.0013016578120046</v>
      </c>
      <c r="D25" s="1">
        <v>7.0968571619971277</v>
      </c>
      <c r="E25" s="1">
        <v>14.225575729061934</v>
      </c>
      <c r="F25" s="1">
        <v>6.9930514991052295</v>
      </c>
      <c r="G25" s="1">
        <v>26.839383103245673</v>
      </c>
      <c r="H25" s="1">
        <v>22.449074707252777</v>
      </c>
      <c r="I25" s="1">
        <v>19.238866933402736</v>
      </c>
      <c r="J25" s="12">
        <v>22.680453969082194</v>
      </c>
    </row>
    <row r="26" spans="1:26" x14ac:dyDescent="0.25">
      <c r="A26" s="15" t="s">
        <v>23</v>
      </c>
      <c r="B26" s="1">
        <v>9.1213213455280098</v>
      </c>
      <c r="C26" s="1">
        <v>4.0647283954982072</v>
      </c>
      <c r="D26" s="1">
        <v>-0.64652171496751842</v>
      </c>
      <c r="E26" s="1">
        <v>4.2069471076773279</v>
      </c>
      <c r="F26" s="1">
        <v>3.9967757643712742</v>
      </c>
      <c r="G26" s="1">
        <v>11.418492900529142</v>
      </c>
      <c r="H26" s="1">
        <v>14.04061928267172</v>
      </c>
      <c r="I26" s="1">
        <v>15.695405729174364</v>
      </c>
      <c r="J26" s="12">
        <v>13.769959457634226</v>
      </c>
    </row>
    <row r="27" spans="1:26" x14ac:dyDescent="0.25">
      <c r="A27" s="15" t="s">
        <v>24</v>
      </c>
      <c r="B27" s="1">
        <v>10.203456867598003</v>
      </c>
      <c r="C27" s="1">
        <v>6.1012034568669993</v>
      </c>
      <c r="D27" s="1">
        <v>7.865432876685996</v>
      </c>
      <c r="E27" s="1">
        <v>11.895345503772736</v>
      </c>
      <c r="F27" s="1">
        <v>9.0292272057764134</v>
      </c>
      <c r="G27" s="1">
        <v>17.031408381224743</v>
      </c>
      <c r="H27" s="1">
        <v>27.127205670710392</v>
      </c>
      <c r="I27" s="1">
        <v>22.874629656027736</v>
      </c>
      <c r="J27" s="12">
        <v>22.196437946787402</v>
      </c>
    </row>
    <row r="28" spans="1:26" x14ac:dyDescent="0.25">
      <c r="A28" s="15" t="s">
        <v>25</v>
      </c>
      <c r="B28" s="1">
        <v>9.1008214356270045</v>
      </c>
      <c r="C28" s="1">
        <v>5.5200821435620107</v>
      </c>
      <c r="D28" s="1">
        <v>7.5356412348720037</v>
      </c>
      <c r="E28" s="1">
        <v>14.133137974608667</v>
      </c>
      <c r="F28" s="1">
        <v>9.0891148177800307</v>
      </c>
      <c r="G28" s="1">
        <v>9.8568879281175406</v>
      </c>
      <c r="H28" s="1">
        <v>16.234589330399778</v>
      </c>
      <c r="I28" s="1">
        <v>12.642724992465878</v>
      </c>
      <c r="J28" s="12">
        <v>12.846812181586792</v>
      </c>
    </row>
    <row r="29" spans="1:26" x14ac:dyDescent="0.25">
      <c r="A29" s="15" t="s">
        <v>26</v>
      </c>
      <c r="B29" s="1">
        <v>2.8798928959999914</v>
      </c>
      <c r="C29" s="1">
        <v>1.2879892895999889</v>
      </c>
      <c r="D29" s="1">
        <v>1.2879892895999889</v>
      </c>
      <c r="E29" s="1">
        <v>6.2150552283778193</v>
      </c>
      <c r="F29" s="1">
        <v>2.9728506573905245</v>
      </c>
      <c r="G29" s="1">
        <v>-19.797263145861365</v>
      </c>
      <c r="H29" s="1">
        <v>16.34817108922574</v>
      </c>
      <c r="I29" s="1">
        <v>17.429935716350347</v>
      </c>
      <c r="J29" s="12">
        <v>4.9054001445113755</v>
      </c>
    </row>
    <row r="30" spans="1:26" x14ac:dyDescent="0.25">
      <c r="A30" s="15" t="s">
        <v>27</v>
      </c>
      <c r="B30" s="1">
        <v>3.2345677625450042</v>
      </c>
      <c r="C30" s="1">
        <v>4.1345677625449939</v>
      </c>
      <c r="D30" s="1">
        <v>4.6600219750864147</v>
      </c>
      <c r="E30" s="1">
        <v>11.121561807495016</v>
      </c>
      <c r="F30" s="1">
        <v>5.9174836962630151</v>
      </c>
      <c r="G30" s="1">
        <v>10.048274450238281</v>
      </c>
      <c r="H30" s="1">
        <v>13.845313233851945</v>
      </c>
      <c r="I30" s="1">
        <v>11.404229646409767</v>
      </c>
      <c r="J30" s="12">
        <v>11.770600616913812</v>
      </c>
    </row>
    <row r="31" spans="1:26" x14ac:dyDescent="0.25">
      <c r="A31" s="15" t="s">
        <v>28</v>
      </c>
      <c r="B31" s="1">
        <v>-17.469485233547598</v>
      </c>
      <c r="C31" s="1">
        <v>-24.797469485233602</v>
      </c>
      <c r="D31" s="1">
        <v>-28.765432234335996</v>
      </c>
      <c r="E31" s="1">
        <v>-27.916822553412178</v>
      </c>
      <c r="F31" s="1">
        <v>-24.641293062379297</v>
      </c>
      <c r="G31" s="1">
        <v>-4.5976075154910534</v>
      </c>
      <c r="H31" s="1">
        <v>22.54358868703919</v>
      </c>
      <c r="I31" s="1">
        <v>7.5897591001033717</v>
      </c>
      <c r="J31" s="12">
        <v>7.790210915112505</v>
      </c>
    </row>
    <row r="32" spans="1:26" x14ac:dyDescent="0.25">
      <c r="A32" s="15" t="s">
        <v>29</v>
      </c>
      <c r="B32" s="1">
        <v>-7.9775632764527931</v>
      </c>
      <c r="C32" s="1">
        <v>-10.797756327645303</v>
      </c>
      <c r="D32" s="1">
        <v>-10.797756327645303</v>
      </c>
      <c r="E32" s="1">
        <v>-8.071535026563236</v>
      </c>
      <c r="F32" s="1">
        <v>-9.3684926481963906</v>
      </c>
      <c r="G32" s="1">
        <v>-0.20305838202423487</v>
      </c>
      <c r="H32" s="1">
        <v>1.153169771804079</v>
      </c>
      <c r="I32" s="1">
        <v>-4.1016295374239807E-2</v>
      </c>
      <c r="J32" s="12">
        <v>0.26262350639663001</v>
      </c>
    </row>
    <row r="33" spans="1:26" s="6" customFormat="1" x14ac:dyDescent="0.25">
      <c r="A33" s="14" t="s">
        <v>30</v>
      </c>
      <c r="B33" s="11">
        <v>-28.469756643267885</v>
      </c>
      <c r="C33" s="11">
        <v>-4.2616495198533162</v>
      </c>
      <c r="D33" s="11">
        <v>3.9678885571529987</v>
      </c>
      <c r="E33" s="11">
        <v>11.175700639499642</v>
      </c>
      <c r="F33" s="11">
        <v>-2.2352821281716451</v>
      </c>
      <c r="G33" s="11">
        <v>-9.2237559580292121</v>
      </c>
      <c r="H33" s="11">
        <v>59.052584304750241</v>
      </c>
      <c r="I33" s="11">
        <v>25.881903775779236</v>
      </c>
      <c r="J33" s="12">
        <v>28.485583774495112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s="6" customFormat="1" x14ac:dyDescent="0.25">
      <c r="A34" s="14" t="s">
        <v>31</v>
      </c>
      <c r="B34" s="11">
        <v>11.345623123651993</v>
      </c>
      <c r="C34" s="11">
        <v>31.709223456230994</v>
      </c>
      <c r="D34" s="11">
        <v>32.954203356168875</v>
      </c>
      <c r="E34" s="11">
        <v>40.900862583862676</v>
      </c>
      <c r="F34" s="11">
        <v>29.547396375324109</v>
      </c>
      <c r="G34" s="11">
        <v>48.395994052604308</v>
      </c>
      <c r="H34" s="11">
        <v>15.83178819626278</v>
      </c>
      <c r="I34" s="11">
        <v>11.68100564662635</v>
      </c>
      <c r="J34" s="12">
        <v>22.452388446265115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s="6" customFormat="1" x14ac:dyDescent="0.25">
      <c r="A35" s="14" t="s">
        <v>32</v>
      </c>
      <c r="B35" s="11">
        <v>1.139369563541992</v>
      </c>
      <c r="C35" s="11">
        <v>3.7661947188888822</v>
      </c>
      <c r="D35" s="11">
        <v>2.8099255348027929</v>
      </c>
      <c r="E35" s="11">
        <v>7.6626096462862003</v>
      </c>
      <c r="F35" s="11">
        <v>3.8679485770683142</v>
      </c>
      <c r="G35" s="11">
        <v>21.250209803054119</v>
      </c>
      <c r="H35" s="11">
        <v>17.566841921458639</v>
      </c>
      <c r="I35" s="11">
        <v>16.688637860977202</v>
      </c>
      <c r="J35" s="12">
        <v>18.534891213446684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s="6" customFormat="1" x14ac:dyDescent="0.25">
      <c r="A36" s="14" t="s">
        <v>33</v>
      </c>
      <c r="B36" s="11">
        <v>13.508147534567993</v>
      </c>
      <c r="C36" s="11">
        <v>15.229027025626118</v>
      </c>
      <c r="D36" s="11">
        <v>15.363264446033952</v>
      </c>
      <c r="E36" s="11">
        <v>14.577863101349852</v>
      </c>
      <c r="F36" s="11">
        <v>14.681791153039715</v>
      </c>
      <c r="G36" s="11">
        <v>9.5845584608748489</v>
      </c>
      <c r="H36" s="11">
        <v>4.8168004492967871</v>
      </c>
      <c r="I36" s="11">
        <v>0.43804502736343132</v>
      </c>
      <c r="J36" s="12">
        <v>4.80384285112748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s="6" customFormat="1" x14ac:dyDescent="0.25">
      <c r="A37" s="14" t="s">
        <v>34</v>
      </c>
      <c r="B37" s="11">
        <v>0.81006773452099168</v>
      </c>
      <c r="C37" s="11">
        <v>5.9267742741231366E-2</v>
      </c>
      <c r="D37" s="11">
        <v>2.7272705627455318</v>
      </c>
      <c r="E37" s="11">
        <v>9.345333749836616</v>
      </c>
      <c r="F37" s="11">
        <v>3.5130089207247472</v>
      </c>
      <c r="G37" s="11">
        <v>3.8188021424881313</v>
      </c>
      <c r="H37" s="11">
        <v>6.0790728382757582</v>
      </c>
      <c r="I37" s="11">
        <v>8.7442933056700749</v>
      </c>
      <c r="J37" s="12">
        <v>6.0762906609005984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s="6" customFormat="1" x14ac:dyDescent="0.25">
      <c r="A38" s="14" t="s">
        <v>35</v>
      </c>
      <c r="B38" s="11">
        <v>30.179713328192015</v>
      </c>
      <c r="C38" s="11">
        <v>6.1836110824653296</v>
      </c>
      <c r="D38" s="11">
        <v>19.692582554804492</v>
      </c>
      <c r="E38" s="11">
        <v>10.545687455955678</v>
      </c>
      <c r="F38" s="11">
        <v>15.609454008233742</v>
      </c>
      <c r="G38" s="11">
        <v>28.304362763185008</v>
      </c>
      <c r="H38" s="11">
        <v>2.1671704713792885</v>
      </c>
      <c r="I38" s="11">
        <v>0.57748017951150099</v>
      </c>
      <c r="J38" s="12">
        <v>9.542026693015929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x14ac:dyDescent="0.25">
      <c r="A39" s="15" t="s">
        <v>36</v>
      </c>
      <c r="B39" s="1">
        <v>33.440384075175153</v>
      </c>
      <c r="C39" s="1">
        <v>7.1259054345639949</v>
      </c>
      <c r="D39" s="1">
        <v>21.892928698002191</v>
      </c>
      <c r="E39" s="1">
        <v>12.114144536237092</v>
      </c>
      <c r="F39" s="1">
        <v>17.503313490360227</v>
      </c>
      <c r="G39" s="1">
        <v>30.678156909991117</v>
      </c>
      <c r="H39" s="1">
        <v>2.7586606037805987</v>
      </c>
      <c r="I39" s="1">
        <v>0.57012310222533846</v>
      </c>
      <c r="J39" s="12">
        <v>10.574668139201568</v>
      </c>
    </row>
    <row r="40" spans="1:26" x14ac:dyDescent="0.25">
      <c r="A40" s="15" t="s">
        <v>37</v>
      </c>
      <c r="B40" s="1">
        <v>8.1245303784649892</v>
      </c>
      <c r="C40" s="1">
        <v>8.3312453037839962</v>
      </c>
      <c r="D40" s="1">
        <v>12.106385479129544</v>
      </c>
      <c r="E40" s="1">
        <v>10.285245043258406</v>
      </c>
      <c r="F40" s="1">
        <v>9.7957304217524346</v>
      </c>
      <c r="G40" s="1">
        <v>12.543523251294818</v>
      </c>
      <c r="H40" s="1">
        <v>9.1975834281025346</v>
      </c>
      <c r="I40" s="1">
        <v>4.9051024474946772</v>
      </c>
      <c r="J40" s="12">
        <v>8.3690695868148666</v>
      </c>
    </row>
    <row r="41" spans="1:26" x14ac:dyDescent="0.25">
      <c r="A41" s="15" t="s">
        <v>38</v>
      </c>
      <c r="B41" s="1">
        <v>10.120677442333005</v>
      </c>
      <c r="C41" s="1">
        <v>9.1012067744230087</v>
      </c>
      <c r="D41" s="1">
        <v>10.533529524351316</v>
      </c>
      <c r="E41" s="1">
        <v>12.742272082982087</v>
      </c>
      <c r="F41" s="1">
        <v>10.566437503976168</v>
      </c>
      <c r="G41" s="1">
        <v>10.951571709369446</v>
      </c>
      <c r="H41" s="1">
        <v>6.1707951040718747</v>
      </c>
      <c r="I41" s="1">
        <v>3.6807503663555465</v>
      </c>
      <c r="J41" s="12">
        <v>6.081137427441015</v>
      </c>
    </row>
    <row r="42" spans="1:26" x14ac:dyDescent="0.25">
      <c r="A42" s="15" t="s">
        <v>39</v>
      </c>
      <c r="B42" s="1">
        <v>7.711100099999002</v>
      </c>
      <c r="C42" s="1">
        <v>-10.509993232561754</v>
      </c>
      <c r="D42" s="1">
        <v>4.8703241830316379</v>
      </c>
      <c r="E42" s="1">
        <v>-6.0346866459977999</v>
      </c>
      <c r="F42" s="1">
        <v>-1.2904112388585354</v>
      </c>
      <c r="G42" s="1">
        <v>14.895686911445294</v>
      </c>
      <c r="H42" s="1">
        <v>12.513422985095835</v>
      </c>
      <c r="I42" s="1">
        <v>9.1290949679888662</v>
      </c>
      <c r="J42" s="12">
        <v>12.002033063994226</v>
      </c>
    </row>
    <row r="43" spans="1:26" x14ac:dyDescent="0.25">
      <c r="A43" s="15" t="s">
        <v>40</v>
      </c>
      <c r="B43" s="1">
        <v>14.268934425561008</v>
      </c>
      <c r="C43" s="1">
        <v>9.4268934425560058</v>
      </c>
      <c r="D43" s="1">
        <v>11.152272510555061</v>
      </c>
      <c r="E43" s="1">
        <v>16.072251278938342</v>
      </c>
      <c r="F43" s="1">
        <v>12.738724032512483</v>
      </c>
      <c r="G43" s="1">
        <v>5.4285797336124375</v>
      </c>
      <c r="H43" s="1">
        <v>8.2977672142397338</v>
      </c>
      <c r="I43" s="1">
        <v>3.9497390578766693</v>
      </c>
      <c r="J43" s="12">
        <v>5.7816829050014675</v>
      </c>
    </row>
    <row r="44" spans="1:26" x14ac:dyDescent="0.25">
      <c r="A44" s="15" t="s">
        <v>41</v>
      </c>
      <c r="B44" s="1">
        <v>15.142766467871716</v>
      </c>
      <c r="C44" s="1">
        <v>8.4800399334497012</v>
      </c>
      <c r="D44" s="1">
        <v>8.4794050362980489</v>
      </c>
      <c r="E44" s="1">
        <v>-12.183415434630639</v>
      </c>
      <c r="F44" s="1">
        <v>4.0636077646386992</v>
      </c>
      <c r="G44" s="1">
        <v>9.1705411822622374</v>
      </c>
      <c r="H44" s="1">
        <v>-66.009107911889558</v>
      </c>
      <c r="I44" s="1">
        <v>-44.641616871219462</v>
      </c>
      <c r="J44" s="12">
        <v>-34.002614554010542</v>
      </c>
    </row>
    <row r="45" spans="1:26" s="6" customFormat="1" x14ac:dyDescent="0.25">
      <c r="A45" s="14" t="s">
        <v>42</v>
      </c>
      <c r="B45" s="11">
        <v>8.6968222935699906</v>
      </c>
      <c r="C45" s="11">
        <v>-6.656957620965688</v>
      </c>
      <c r="D45" s="11">
        <v>9.2569717523875976</v>
      </c>
      <c r="E45" s="11">
        <v>17.430123995743035</v>
      </c>
      <c r="F45" s="11">
        <v>6.4781907624248083</v>
      </c>
      <c r="G45" s="11">
        <v>9.0406759597258226</v>
      </c>
      <c r="H45" s="11">
        <v>2.6566394908715028</v>
      </c>
      <c r="I45" s="11">
        <v>-2.658227941365932</v>
      </c>
      <c r="J45" s="12">
        <v>3.0698736813260701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x14ac:dyDescent="0.25">
      <c r="A46" s="15" t="s">
        <v>43</v>
      </c>
      <c r="B46" s="1">
        <v>7.6304301615613523</v>
      </c>
      <c r="C46" s="1">
        <v>-11.611856768942753</v>
      </c>
      <c r="D46" s="1">
        <v>8.2386330220487469</v>
      </c>
      <c r="E46" s="1">
        <v>19.16315556357684</v>
      </c>
      <c r="F46" s="1">
        <v>4.6858480603743979</v>
      </c>
      <c r="G46" s="1">
        <v>8.1266446552562108</v>
      </c>
      <c r="H46" s="1">
        <v>1.0135099010181459</v>
      </c>
      <c r="I46" s="1">
        <v>-4.438889060609009</v>
      </c>
      <c r="J46" s="12">
        <v>1.485661021219862</v>
      </c>
    </row>
    <row r="47" spans="1:26" x14ac:dyDescent="0.25">
      <c r="A47" s="15" t="s">
        <v>44</v>
      </c>
      <c r="B47" s="1">
        <v>16.509278567738008</v>
      </c>
      <c r="C47" s="1">
        <v>14.46136912869369</v>
      </c>
      <c r="D47" s="1">
        <v>21.378248147732435</v>
      </c>
      <c r="E47" s="1">
        <v>22.664818866574077</v>
      </c>
      <c r="F47" s="1">
        <v>18.608127308305811</v>
      </c>
      <c r="G47" s="1">
        <v>9.6440069817133711</v>
      </c>
      <c r="H47" s="1">
        <v>12.41393992145904</v>
      </c>
      <c r="I47" s="1">
        <v>6.0849155553514302</v>
      </c>
      <c r="J47" s="12">
        <v>9.5007053769459464</v>
      </c>
    </row>
    <row r="48" spans="1:26" x14ac:dyDescent="0.25">
      <c r="A48" s="15" t="s">
        <v>45</v>
      </c>
      <c r="B48" s="1">
        <v>4.0684234765399951</v>
      </c>
      <c r="C48" s="1">
        <v>3.3271723973554934</v>
      </c>
      <c r="D48" s="1">
        <v>6.5300818197747912</v>
      </c>
      <c r="E48" s="1">
        <v>8.6806945231755464</v>
      </c>
      <c r="F48" s="1">
        <v>5.5676587410963929</v>
      </c>
      <c r="G48" s="1">
        <v>11.992630298957652</v>
      </c>
      <c r="H48" s="1">
        <v>1.12554772009911</v>
      </c>
      <c r="I48" s="1">
        <v>0.59666616114411108</v>
      </c>
      <c r="J48" s="12">
        <v>4.923752557393736</v>
      </c>
    </row>
    <row r="49" spans="1:26" x14ac:dyDescent="0.25">
      <c r="A49" s="15" t="s">
        <v>46</v>
      </c>
      <c r="B49" s="1">
        <v>17.203195378653003</v>
      </c>
      <c r="C49" s="1">
        <v>18.324203195377997</v>
      </c>
      <c r="D49" s="1">
        <v>17.541242031952997</v>
      </c>
      <c r="E49" s="1">
        <v>14.780546280921737</v>
      </c>
      <c r="F49" s="1">
        <v>16.897435607369225</v>
      </c>
      <c r="G49" s="1">
        <v>10.788388432470786</v>
      </c>
      <c r="H49" s="1">
        <v>11.676739717182762</v>
      </c>
      <c r="I49" s="1">
        <v>4.6486646423531672</v>
      </c>
      <c r="J49" s="12">
        <v>9.3677506953280147</v>
      </c>
    </row>
    <row r="50" spans="1:26" s="6" customFormat="1" x14ac:dyDescent="0.25">
      <c r="A50" s="14" t="s">
        <v>47</v>
      </c>
      <c r="B50" s="11">
        <v>18.905251326293836</v>
      </c>
      <c r="C50" s="11">
        <v>10.947624438971992</v>
      </c>
      <c r="D50" s="11">
        <v>12.80515965701019</v>
      </c>
      <c r="E50" s="11">
        <v>12.109191988781509</v>
      </c>
      <c r="F50" s="11">
        <v>13.76465573097796</v>
      </c>
      <c r="G50" s="11">
        <v>21.475277171933538</v>
      </c>
      <c r="H50" s="11">
        <v>5.2736205313773334</v>
      </c>
      <c r="I50" s="11">
        <v>3.453820466339188</v>
      </c>
      <c r="J50" s="12">
        <v>10.664716486642845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s="6" customFormat="1" x14ac:dyDescent="0.25">
      <c r="A51" s="14" t="s">
        <v>48</v>
      </c>
      <c r="B51" s="11">
        <v>-1.2875275392843391</v>
      </c>
      <c r="C51" s="11">
        <v>2.7996067248689931</v>
      </c>
      <c r="D51" s="11">
        <v>20.647976072395728</v>
      </c>
      <c r="E51" s="11">
        <v>19.739947306335416</v>
      </c>
      <c r="F51" s="11">
        <v>10.207993315405153</v>
      </c>
      <c r="G51" s="11">
        <v>13.827439331192007</v>
      </c>
      <c r="H51" s="11">
        <v>17.675870354357485</v>
      </c>
      <c r="I51" s="11">
        <v>-3.8809541010545789</v>
      </c>
      <c r="J51" s="12">
        <v>8.7905182406885576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x14ac:dyDescent="0.25">
      <c r="A52" s="15" t="s">
        <v>49</v>
      </c>
      <c r="B52" s="1">
        <v>-3.3782783734997102</v>
      </c>
      <c r="C52" s="1">
        <v>3.900000000012227E-3</v>
      </c>
      <c r="D52" s="1">
        <v>20.887829441049611</v>
      </c>
      <c r="E52" s="1">
        <v>20.021578717601862</v>
      </c>
      <c r="F52" s="1">
        <v>9.0586427547733273</v>
      </c>
      <c r="G52" s="1">
        <v>13.750199120178074</v>
      </c>
      <c r="H52" s="1">
        <v>19.093307787434377</v>
      </c>
      <c r="I52" s="1">
        <v>-4.4736752832806079</v>
      </c>
      <c r="J52" s="12">
        <v>8.844469743469169</v>
      </c>
    </row>
    <row r="53" spans="1:26" x14ac:dyDescent="0.25">
      <c r="A53" s="15" t="s">
        <v>50</v>
      </c>
      <c r="B53" s="1">
        <v>15.236354891260007</v>
      </c>
      <c r="C53" s="1">
        <v>19.552506416746198</v>
      </c>
      <c r="D53" s="1">
        <v>18.976052856460356</v>
      </c>
      <c r="E53" s="1">
        <v>17.888134097221808</v>
      </c>
      <c r="F53" s="1">
        <v>18.021573893145472</v>
      </c>
      <c r="G53" s="1">
        <v>14.339284405498809</v>
      </c>
      <c r="H53" s="1">
        <v>10.570928525569723</v>
      </c>
      <c r="I53" s="1">
        <v>0.31706399921874773</v>
      </c>
      <c r="J53" s="12">
        <v>8.459274677055836</v>
      </c>
    </row>
    <row r="54" spans="1:26" s="6" customFormat="1" x14ac:dyDescent="0.25">
      <c r="A54" s="14" t="s">
        <v>51</v>
      </c>
      <c r="B54" s="11">
        <v>0.61426932100900888</v>
      </c>
      <c r="C54" s="11">
        <v>2.1233976048769865</v>
      </c>
      <c r="D54" s="11">
        <v>2.5625615824505399</v>
      </c>
      <c r="E54" s="11">
        <v>1.8948600573636121</v>
      </c>
      <c r="F54" s="11">
        <v>1.8671881891841213</v>
      </c>
      <c r="G54" s="11">
        <v>10.565479364904128</v>
      </c>
      <c r="H54" s="11">
        <v>6.1689879536942085</v>
      </c>
      <c r="I54" s="11">
        <v>1.5911679508157361</v>
      </c>
      <c r="J54" s="12">
        <v>5.7039320948170431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s="6" customFormat="1" x14ac:dyDescent="0.25">
      <c r="A55" s="14" t="s">
        <v>52</v>
      </c>
      <c r="B55" s="11">
        <v>10.232346599819998</v>
      </c>
      <c r="C55" s="11">
        <v>9.8609211604820945</v>
      </c>
      <c r="D55" s="11">
        <v>19.180926408356246</v>
      </c>
      <c r="E55" s="11">
        <v>18.420719199214687</v>
      </c>
      <c r="F55" s="11">
        <v>14.780290227013326</v>
      </c>
      <c r="G55" s="11">
        <v>14.740738673802856</v>
      </c>
      <c r="H55" s="11">
        <v>4.7079440153657242</v>
      </c>
      <c r="I55" s="11">
        <v>0.80507932194795795</v>
      </c>
      <c r="J55" s="12">
        <v>6.1434831179918836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s="6" customFormat="1" x14ac:dyDescent="0.25">
      <c r="A56" s="14" t="s">
        <v>53</v>
      </c>
      <c r="B56" s="11">
        <v>10.291264123562005</v>
      </c>
      <c r="C56" s="11">
        <v>10.591264123561995</v>
      </c>
      <c r="D56" s="11">
        <v>17.551776029525534</v>
      </c>
      <c r="E56" s="11">
        <v>19.413308466896883</v>
      </c>
      <c r="F56" s="11">
        <v>14.70985557512028</v>
      </c>
      <c r="G56" s="11">
        <v>14.45271579954337</v>
      </c>
      <c r="H56" s="11">
        <v>4.8177333095235326</v>
      </c>
      <c r="I56" s="11">
        <v>2.9072708601013892</v>
      </c>
      <c r="J56" s="12">
        <v>6.9332251904580113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s="6" customFormat="1" x14ac:dyDescent="0.25">
      <c r="A57" s="14" t="s">
        <v>54</v>
      </c>
      <c r="B57" s="11">
        <v>6.3740417563621143</v>
      </c>
      <c r="C57" s="11">
        <v>8.2080790270745219</v>
      </c>
      <c r="D57" s="11">
        <v>13.344272884852671</v>
      </c>
      <c r="E57" s="11">
        <v>8.4319926594793593</v>
      </c>
      <c r="F57" s="11">
        <v>9.0649774164459416</v>
      </c>
      <c r="G57" s="11">
        <v>10.731809004940418</v>
      </c>
      <c r="H57" s="11">
        <v>8.2760904907060251</v>
      </c>
      <c r="I57" s="11">
        <v>1.4754785919683311</v>
      </c>
      <c r="J57" s="12">
        <v>6.7069653647678669</v>
      </c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s="6" customFormat="1" x14ac:dyDescent="0.25">
      <c r="A58" s="14" t="s">
        <v>55</v>
      </c>
      <c r="B58" s="11">
        <v>15.963420035540011</v>
      </c>
      <c r="C58" s="11">
        <v>15.963420035540011</v>
      </c>
      <c r="D58" s="11">
        <v>15.642526313791594</v>
      </c>
      <c r="E58" s="11">
        <v>15.048029180768507</v>
      </c>
      <c r="F58" s="11">
        <v>15.574137175498493</v>
      </c>
      <c r="G58" s="11">
        <v>13.917820281926719</v>
      </c>
      <c r="H58" s="11">
        <v>8.4917155710059724</v>
      </c>
      <c r="I58" s="11">
        <v>3.3670049634933448</v>
      </c>
      <c r="J58" s="12">
        <v>8.1791421467053809</v>
      </c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s="6" customFormat="1" x14ac:dyDescent="0.25">
      <c r="A59" s="14" t="s">
        <v>56</v>
      </c>
      <c r="B59" s="11">
        <v>9.1223604123449995</v>
      </c>
      <c r="C59" s="11">
        <v>9.1223604123449995</v>
      </c>
      <c r="D59" s="11">
        <v>10.370246301852282</v>
      </c>
      <c r="E59" s="11">
        <v>8.2928600079990922</v>
      </c>
      <c r="F59" s="11">
        <v>9.2112787774280456</v>
      </c>
      <c r="G59" s="11">
        <v>12.839321491664823</v>
      </c>
      <c r="H59" s="11">
        <v>4.9946518174332386</v>
      </c>
      <c r="I59" s="11">
        <v>2.5294638345527791</v>
      </c>
      <c r="J59" s="12">
        <v>6.5122179778002147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s="6" customFormat="1" x14ac:dyDescent="0.25">
      <c r="A60" s="14" t="s">
        <v>57</v>
      </c>
      <c r="B60" s="11">
        <v>20.21268630245201</v>
      </c>
      <c r="C60" s="11">
        <v>20.253724372909112</v>
      </c>
      <c r="D60" s="11">
        <v>22.254748099927802</v>
      </c>
      <c r="E60" s="11">
        <v>21.603269729474462</v>
      </c>
      <c r="F60" s="11">
        <v>21.057536388274833</v>
      </c>
      <c r="G60" s="11">
        <v>14.950567022018312</v>
      </c>
      <c r="H60" s="11">
        <v>9.0248554241909691</v>
      </c>
      <c r="I60" s="11">
        <v>3.9743784379949068</v>
      </c>
      <c r="J60" s="12">
        <v>9.8638361852686902</v>
      </c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2" spans="1:26" s="6" customFormat="1" x14ac:dyDescent="0.25">
      <c r="A62" s="14" t="s">
        <v>58</v>
      </c>
      <c r="B62" s="11">
        <v>5.6726126073043615</v>
      </c>
      <c r="C62" s="11">
        <v>3.0111085055112063</v>
      </c>
      <c r="D62" s="11">
        <v>9.147187968751469</v>
      </c>
      <c r="E62" s="11">
        <v>12.489513923168015</v>
      </c>
      <c r="F62" s="11">
        <v>7.8013010087850443</v>
      </c>
      <c r="G62" s="11">
        <v>17.058632611418222</v>
      </c>
      <c r="H62" s="11">
        <v>14.790480728858055</v>
      </c>
      <c r="I62" s="11">
        <v>10.97931756345986</v>
      </c>
      <c r="J62" s="12">
        <v>14.08934768034398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9" spans="1:26" x14ac:dyDescent="0.25">
      <c r="A69" s="14" t="s">
        <v>73</v>
      </c>
    </row>
    <row r="71" spans="1:26" x14ac:dyDescent="0.25">
      <c r="A71" s="15" t="s">
        <v>5</v>
      </c>
      <c r="B71" s="2">
        <v>2016</v>
      </c>
      <c r="C71" s="2"/>
      <c r="D71" s="2"/>
      <c r="E71" s="2"/>
      <c r="F71" s="2"/>
      <c r="G71" s="2">
        <v>2017</v>
      </c>
      <c r="J71" s="12" t="s">
        <v>79</v>
      </c>
    </row>
    <row r="72" spans="1:26" x14ac:dyDescent="0.25">
      <c r="B72" s="1" t="s">
        <v>0</v>
      </c>
      <c r="C72" s="1" t="s">
        <v>1</v>
      </c>
      <c r="D72" s="1" t="s">
        <v>2</v>
      </c>
      <c r="E72" s="1" t="s">
        <v>3</v>
      </c>
      <c r="F72" s="1" t="s">
        <v>4</v>
      </c>
      <c r="G72" s="1" t="s">
        <v>0</v>
      </c>
      <c r="H72" s="1" t="s">
        <v>1</v>
      </c>
      <c r="I72" s="1" t="s">
        <v>2</v>
      </c>
      <c r="J72" s="12" t="s">
        <v>78</v>
      </c>
    </row>
    <row r="73" spans="1:26" s="6" customFormat="1" x14ac:dyDescent="0.25">
      <c r="A73" s="14" t="s">
        <v>6</v>
      </c>
      <c r="B73" s="11">
        <v>3.0890554144025399</v>
      </c>
      <c r="C73" s="11">
        <v>4.5340690233619512</v>
      </c>
      <c r="D73" s="11">
        <v>4.5375074101312851</v>
      </c>
      <c r="E73" s="11">
        <v>4.0335217096205547</v>
      </c>
      <c r="F73" s="11">
        <v>4.1067461945766182</v>
      </c>
      <c r="G73" s="11">
        <v>3.3858055066880723</v>
      </c>
      <c r="H73" s="11">
        <v>3.0135458609839278</v>
      </c>
      <c r="I73" s="11">
        <v>3.0644451487562638</v>
      </c>
      <c r="J73" s="12">
        <v>3.1370526830583958</v>
      </c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x14ac:dyDescent="0.25">
      <c r="A74" s="15" t="s">
        <v>7</v>
      </c>
      <c r="B74" s="1">
        <v>3.0152455435374259</v>
      </c>
      <c r="C74" s="1">
        <v>4.7210323112309771</v>
      </c>
      <c r="D74" s="1">
        <v>4.8810064452359914</v>
      </c>
      <c r="E74" s="1">
        <v>4.3621274665880394</v>
      </c>
      <c r="F74" s="1">
        <v>4.3398517132309911</v>
      </c>
      <c r="G74" s="1">
        <v>3.4953185891444472</v>
      </c>
      <c r="H74" s="1">
        <v>3.2144215930027817</v>
      </c>
      <c r="I74" s="1">
        <v>3.18904771401911</v>
      </c>
      <c r="J74" s="12">
        <v>3.2780324294598464</v>
      </c>
    </row>
    <row r="75" spans="1:26" x14ac:dyDescent="0.25">
      <c r="A75" s="15" t="s">
        <v>8</v>
      </c>
      <c r="B75" s="1">
        <v>3.8626862460002354</v>
      </c>
      <c r="C75" s="1">
        <v>6.3157233215485276</v>
      </c>
      <c r="D75" s="1">
        <v>0.75597226591841427</v>
      </c>
      <c r="E75" s="1">
        <v>1.2256745523876011</v>
      </c>
      <c r="F75" s="1">
        <v>2.9353223608585832</v>
      </c>
      <c r="G75" s="1">
        <v>1.7212666068736837</v>
      </c>
      <c r="H75" s="1">
        <v>2.277606776487632</v>
      </c>
      <c r="I75" s="1">
        <v>2.5200366476449951</v>
      </c>
      <c r="J75" s="12">
        <v>2.1652392403953695</v>
      </c>
    </row>
    <row r="76" spans="1:26" x14ac:dyDescent="0.25">
      <c r="A76" s="15" t="s">
        <v>9</v>
      </c>
      <c r="B76" s="1">
        <v>2.311084946948716</v>
      </c>
      <c r="C76" s="1">
        <v>3.8365981821997908</v>
      </c>
      <c r="D76" s="1">
        <v>2.0765784976634283</v>
      </c>
      <c r="E76" s="1">
        <v>2.2215234786340021</v>
      </c>
      <c r="F76" s="1">
        <v>2.6212384373761166</v>
      </c>
      <c r="G76" s="1">
        <v>2.5851935691762362</v>
      </c>
      <c r="H76" s="1">
        <v>3.8930230805999577</v>
      </c>
      <c r="I76" s="1">
        <v>3.950612563887359</v>
      </c>
      <c r="J76" s="12">
        <v>3.498016384854699</v>
      </c>
    </row>
    <row r="77" spans="1:26" x14ac:dyDescent="0.25">
      <c r="A77" s="15" t="s">
        <v>10</v>
      </c>
      <c r="B77" s="1">
        <v>3.2505620353932008</v>
      </c>
      <c r="C77" s="1">
        <v>-6.8467788885432928</v>
      </c>
      <c r="D77" s="1">
        <v>-0.33839641062117787</v>
      </c>
      <c r="E77" s="1">
        <v>0.76263488766401544</v>
      </c>
      <c r="F77" s="1">
        <v>-0.71736153215609111</v>
      </c>
      <c r="G77" s="1">
        <v>5.4894556016990004</v>
      </c>
      <c r="H77" s="1">
        <v>-2.7222478396463434</v>
      </c>
      <c r="I77" s="1">
        <v>-2.8444872534190786</v>
      </c>
      <c r="J77" s="12">
        <v>0.34957206270028307</v>
      </c>
    </row>
    <row r="78" spans="1:26" s="6" customFormat="1" x14ac:dyDescent="0.25">
      <c r="A78" s="14" t="s">
        <v>11</v>
      </c>
      <c r="B78" s="11">
        <v>-5.8417578980321379</v>
      </c>
      <c r="C78" s="11">
        <v>-11.422418936130361</v>
      </c>
      <c r="D78" s="11">
        <v>-22.650015096944724</v>
      </c>
      <c r="E78" s="11">
        <v>-17.257460233977852</v>
      </c>
      <c r="F78" s="11">
        <v>-14.447674958829609</v>
      </c>
      <c r="G78" s="11">
        <v>-15.403232164507195</v>
      </c>
      <c r="H78" s="11">
        <v>3.5070214854207209</v>
      </c>
      <c r="I78" s="11">
        <v>25.435556046015229</v>
      </c>
      <c r="J78" s="12">
        <v>3.8150381620612213</v>
      </c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x14ac:dyDescent="0.25">
      <c r="A79" s="15" t="s">
        <v>12</v>
      </c>
      <c r="B79" s="1">
        <v>-4.8093080430041351</v>
      </c>
      <c r="C79" s="1">
        <v>-11.62916972890442</v>
      </c>
      <c r="D79" s="1">
        <v>-23.037123955842887</v>
      </c>
      <c r="E79" s="1">
        <v>-17.701161180161627</v>
      </c>
      <c r="F79" s="1">
        <v>-14.445882019652556</v>
      </c>
      <c r="G79" s="1">
        <v>-15.600958848411729</v>
      </c>
      <c r="H79" s="1">
        <v>3.5278981573170305</v>
      </c>
      <c r="I79" s="1">
        <v>25.885799434365538</v>
      </c>
      <c r="J79" s="12">
        <v>3.7984807692429499</v>
      </c>
    </row>
    <row r="80" spans="1:26" x14ac:dyDescent="0.25">
      <c r="A80" s="15" t="s">
        <v>13</v>
      </c>
      <c r="B80" s="1">
        <v>3.3353898271735405</v>
      </c>
      <c r="C80" s="1">
        <v>2.6823075421422482</v>
      </c>
      <c r="D80" s="1">
        <v>-7.7617048665364123</v>
      </c>
      <c r="E80" s="1">
        <v>0.44136648723889227</v>
      </c>
      <c r="F80" s="1">
        <v>0.99829104814790348</v>
      </c>
      <c r="G80" s="1">
        <v>2.0251332238242048</v>
      </c>
      <c r="H80" s="1">
        <v>4.9195321916165753</v>
      </c>
      <c r="I80" s="1">
        <v>-38.488770222390414</v>
      </c>
      <c r="J80" s="12">
        <v>-3.0205997233663169</v>
      </c>
    </row>
    <row r="81" spans="1:26" x14ac:dyDescent="0.25">
      <c r="A81" s="15" t="s">
        <v>14</v>
      </c>
      <c r="B81" s="1">
        <v>57.030969355441144</v>
      </c>
      <c r="C81" s="1">
        <v>4.2234561278880145</v>
      </c>
      <c r="D81" s="1">
        <v>6.8854503927443522</v>
      </c>
      <c r="E81" s="1">
        <v>7.0292443667128168</v>
      </c>
      <c r="F81" s="1">
        <v>20.737552587273989</v>
      </c>
      <c r="G81" s="1">
        <v>40.786455887377684</v>
      </c>
      <c r="H81" s="1">
        <v>-1.0857462987222788</v>
      </c>
      <c r="I81" s="1">
        <v>10.696385436041282</v>
      </c>
      <c r="J81" s="12">
        <v>19.884909653561216</v>
      </c>
    </row>
    <row r="82" spans="1:26" x14ac:dyDescent="0.25">
      <c r="A82" s="15" t="s">
        <v>15</v>
      </c>
      <c r="B82" s="1">
        <v>-88.867219991884028</v>
      </c>
      <c r="C82" s="1">
        <v>2.5245678438229779</v>
      </c>
      <c r="D82" s="1">
        <v>7.0705500789473685</v>
      </c>
      <c r="E82" s="1">
        <v>6.1322553786100187</v>
      </c>
      <c r="F82" s="1">
        <v>-17.417836482911518</v>
      </c>
      <c r="G82" s="1">
        <v>52.535091712800821</v>
      </c>
      <c r="H82" s="1">
        <v>2.244484426185918</v>
      </c>
      <c r="I82" s="1">
        <v>1.8585915320185122</v>
      </c>
      <c r="J82" s="12">
        <v>4.6513342336831176</v>
      </c>
    </row>
    <row r="83" spans="1:26" s="6" customFormat="1" x14ac:dyDescent="0.25">
      <c r="A83" s="14" t="s">
        <v>16</v>
      </c>
      <c r="B83" s="11">
        <v>-6.9990430916266027</v>
      </c>
      <c r="C83" s="11">
        <v>-3.3637924425340469</v>
      </c>
      <c r="D83" s="11">
        <v>-4.3803700422439178</v>
      </c>
      <c r="E83" s="11">
        <v>-2.5432114003447697</v>
      </c>
      <c r="F83" s="11">
        <v>-4.3176355685255183</v>
      </c>
      <c r="G83" s="11">
        <v>1.3595801362100222</v>
      </c>
      <c r="H83" s="11">
        <v>0.64001393043059307</v>
      </c>
      <c r="I83" s="11">
        <v>-2.850956869458702</v>
      </c>
      <c r="J83" s="12">
        <v>-0.33533162090024304</v>
      </c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x14ac:dyDescent="0.25">
      <c r="A84" s="15" t="s">
        <v>17</v>
      </c>
      <c r="B84" s="1">
        <v>-22.594219435936303</v>
      </c>
      <c r="C84" s="1">
        <v>49.191345785543007</v>
      </c>
      <c r="D84" s="1">
        <v>-0.85597869850437824</v>
      </c>
      <c r="E84" s="1">
        <v>-0.97357218735639739</v>
      </c>
      <c r="F84" s="1">
        <v>2.530516447792186</v>
      </c>
      <c r="G84" s="1">
        <v>3.013879265939301</v>
      </c>
      <c r="H84" s="1">
        <v>11.28052741829255</v>
      </c>
      <c r="I84" s="1">
        <v>-45.396858277408001</v>
      </c>
      <c r="J84" s="12">
        <v>-20.819041083921601</v>
      </c>
    </row>
    <row r="85" spans="1:26" x14ac:dyDescent="0.25">
      <c r="A85" s="15" t="s">
        <v>18</v>
      </c>
      <c r="B85" s="1">
        <v>-4.3530458609341789</v>
      </c>
      <c r="C85" s="1">
        <v>-5.4820779059925879</v>
      </c>
      <c r="D85" s="1">
        <v>-6.2624318867899875</v>
      </c>
      <c r="E85" s="1">
        <v>-5.3153466237100044</v>
      </c>
      <c r="F85" s="1">
        <v>-5.3608302976973938</v>
      </c>
      <c r="G85" s="1">
        <v>1.8345576365220051</v>
      </c>
      <c r="H85" s="1">
        <v>-4.1564867720894831</v>
      </c>
      <c r="I85" s="1">
        <v>-4.5558356478912136</v>
      </c>
      <c r="J85" s="12">
        <v>-2.3034967856915043</v>
      </c>
    </row>
    <row r="86" spans="1:26" x14ac:dyDescent="0.25">
      <c r="A86" s="15" t="s">
        <v>19</v>
      </c>
      <c r="B86" s="1">
        <v>-11.120423548745094</v>
      </c>
      <c r="C86" s="1">
        <v>-5.5328461999999963</v>
      </c>
      <c r="D86" s="1">
        <v>-5.7538234987649979</v>
      </c>
      <c r="E86" s="1">
        <v>-2.6476354887243092</v>
      </c>
      <c r="F86" s="1">
        <v>-6.2703277882887321</v>
      </c>
      <c r="G86" s="1">
        <v>4.0666666666666629</v>
      </c>
      <c r="H86" s="1">
        <v>2.6734787011106946</v>
      </c>
      <c r="I86" s="1">
        <v>0.58132435617782729</v>
      </c>
      <c r="J86" s="12">
        <v>2.4107327691572475</v>
      </c>
    </row>
    <row r="87" spans="1:26" x14ac:dyDescent="0.25">
      <c r="A87" s="15" t="s">
        <v>20</v>
      </c>
      <c r="B87" s="1">
        <v>-2.9619905555197557</v>
      </c>
      <c r="C87" s="1">
        <v>-1.7071219353919531</v>
      </c>
      <c r="D87" s="1">
        <v>-0.9109543679999943</v>
      </c>
      <c r="E87" s="1">
        <v>1.0788253766550016</v>
      </c>
      <c r="F87" s="1">
        <v>-1.0903101476718802</v>
      </c>
      <c r="G87" s="1">
        <v>1.1687224017430387</v>
      </c>
      <c r="H87" s="1">
        <v>0.19611498075903425</v>
      </c>
      <c r="I87" s="1">
        <v>0.18992735482355882</v>
      </c>
      <c r="J87" s="12">
        <v>0.52000527734911661</v>
      </c>
    </row>
    <row r="88" spans="1:26" x14ac:dyDescent="0.25">
      <c r="A88" s="15" t="s">
        <v>21</v>
      </c>
      <c r="B88" s="1">
        <v>-0.3449710232821257</v>
      </c>
      <c r="C88" s="1">
        <v>-5.9443717948503565</v>
      </c>
      <c r="D88" s="1">
        <v>-6.2971895209439239</v>
      </c>
      <c r="E88" s="1">
        <v>-3.5366453723932989</v>
      </c>
      <c r="F88" s="1">
        <v>-4.0363351761887429</v>
      </c>
      <c r="G88" s="1">
        <v>2.4625304738859155</v>
      </c>
      <c r="H88" s="1">
        <v>-2.0911931376870316</v>
      </c>
      <c r="I88" s="1">
        <v>1.2374663890253215</v>
      </c>
      <c r="J88" s="12">
        <v>0.57477948447520921</v>
      </c>
    </row>
    <row r="89" spans="1:26" x14ac:dyDescent="0.25">
      <c r="A89" s="15" t="s">
        <v>22</v>
      </c>
      <c r="B89" s="1">
        <v>-1.5533650138688904</v>
      </c>
      <c r="C89" s="1">
        <v>-6.1672224430158735</v>
      </c>
      <c r="D89" s="1">
        <v>-4.3254678123000101</v>
      </c>
      <c r="E89" s="1">
        <v>-4.5266388845213275</v>
      </c>
      <c r="F89" s="1">
        <v>-4.1737619251274953</v>
      </c>
      <c r="G89" s="1">
        <v>1.2353047563200326</v>
      </c>
      <c r="H89" s="1">
        <v>-1.853163735920351</v>
      </c>
      <c r="I89" s="1">
        <v>-1.758696255367477</v>
      </c>
      <c r="J89" s="12">
        <v>-0.80554248777560933</v>
      </c>
    </row>
    <row r="90" spans="1:26" x14ac:dyDescent="0.25">
      <c r="A90" s="15" t="s">
        <v>23</v>
      </c>
      <c r="B90" s="1">
        <v>5.8908661456568145</v>
      </c>
      <c r="C90" s="1">
        <v>2.3454327888949855</v>
      </c>
      <c r="D90" s="1">
        <v>-1.5264758299999959</v>
      </c>
      <c r="E90" s="1">
        <v>-1.3755476234876052</v>
      </c>
      <c r="F90" s="1">
        <v>1.1920485639686396</v>
      </c>
      <c r="G90" s="1">
        <v>-0.8999999999999897</v>
      </c>
      <c r="H90" s="1">
        <v>-0.97579097565135153</v>
      </c>
      <c r="I90" s="1">
        <v>0.24454862438872838</v>
      </c>
      <c r="J90" s="12">
        <v>-0.53942616257625364</v>
      </c>
    </row>
    <row r="91" spans="1:26" x14ac:dyDescent="0.25">
      <c r="A91" s="15" t="s">
        <v>24</v>
      </c>
      <c r="B91" s="1">
        <v>5.5093001835857525</v>
      </c>
      <c r="C91" s="1">
        <v>2.9241633267663714</v>
      </c>
      <c r="D91" s="1">
        <v>3.0238612600687054</v>
      </c>
      <c r="E91" s="1">
        <v>1.2167892341222064</v>
      </c>
      <c r="F91" s="1">
        <v>3.1985464868102831</v>
      </c>
      <c r="G91" s="1">
        <v>-0.73006781054640868</v>
      </c>
      <c r="H91" s="1">
        <v>3.8077914053812729</v>
      </c>
      <c r="I91" s="1">
        <v>1.7863356745237746</v>
      </c>
      <c r="J91" s="12">
        <v>1.5576402504105469</v>
      </c>
    </row>
    <row r="92" spans="1:26" x14ac:dyDescent="0.25">
      <c r="A92" s="15" t="s">
        <v>25</v>
      </c>
      <c r="B92" s="1">
        <v>4.8041041999471457</v>
      </c>
      <c r="C92" s="1">
        <v>3.1124274239413108</v>
      </c>
      <c r="D92" s="1">
        <v>3.1775746616952816</v>
      </c>
      <c r="E92" s="1">
        <v>3.2535526428908002</v>
      </c>
      <c r="F92" s="1">
        <v>3.5931509301481146</v>
      </c>
      <c r="G92" s="1">
        <v>-1.7805222262613829</v>
      </c>
      <c r="H92" s="1">
        <v>1.7392589171270838</v>
      </c>
      <c r="I92" s="1">
        <v>0.6675236893645502</v>
      </c>
      <c r="J92" s="12">
        <v>0.17817082540830095</v>
      </c>
    </row>
    <row r="93" spans="1:26" x14ac:dyDescent="0.25">
      <c r="A93" s="15" t="s">
        <v>26</v>
      </c>
      <c r="B93" s="1">
        <v>-21.252362135772195</v>
      </c>
      <c r="C93" s="1">
        <v>-2.356542108832449</v>
      </c>
      <c r="D93" s="1">
        <v>-4.0757412972464717</v>
      </c>
      <c r="E93" s="1">
        <v>-5.3724351276224214</v>
      </c>
      <c r="F93" s="1">
        <v>-8.1282084540728601</v>
      </c>
      <c r="G93" s="1">
        <v>-13.391586643504604</v>
      </c>
      <c r="H93" s="1">
        <v>-1.696698645840945</v>
      </c>
      <c r="I93" s="1">
        <v>0.76445326712385797</v>
      </c>
      <c r="J93" s="12">
        <v>-4.0913354053486781</v>
      </c>
    </row>
    <row r="94" spans="1:26" x14ac:dyDescent="0.25">
      <c r="A94" s="15" t="s">
        <v>27</v>
      </c>
      <c r="B94" s="1">
        <v>-1.0427065398290858</v>
      </c>
      <c r="C94" s="1">
        <v>1.871160909629932</v>
      </c>
      <c r="D94" s="1">
        <v>0.97234586700001291</v>
      </c>
      <c r="E94" s="1">
        <v>1.0235477645759827</v>
      </c>
      <c r="F94" s="1">
        <v>0.71756271054168597</v>
      </c>
      <c r="G94" s="1">
        <v>-0.79321780124326224</v>
      </c>
      <c r="H94" s="1">
        <v>0.13619390365517392</v>
      </c>
      <c r="I94" s="1">
        <v>-0.34836354712390089</v>
      </c>
      <c r="J94" s="12">
        <v>-0.33063985241388533</v>
      </c>
    </row>
    <row r="95" spans="1:26" x14ac:dyDescent="0.25">
      <c r="A95" s="15" t="s">
        <v>28</v>
      </c>
      <c r="B95" s="1">
        <v>-19.191929369268522</v>
      </c>
      <c r="C95" s="1">
        <v>-29.345071813080004</v>
      </c>
      <c r="D95" s="1">
        <v>-33.311936800198403</v>
      </c>
      <c r="E95" s="1">
        <v>-36.312453662347707</v>
      </c>
      <c r="F95" s="1">
        <v>-29.014539961716281</v>
      </c>
      <c r="G95" s="1">
        <v>-36.9730843200227</v>
      </c>
      <c r="H95" s="1">
        <v>-19.724284107074116</v>
      </c>
      <c r="I95" s="1">
        <v>-21.26325367773449</v>
      </c>
      <c r="J95" s="12">
        <v>-27.032879059568682</v>
      </c>
    </row>
    <row r="96" spans="1:26" x14ac:dyDescent="0.25">
      <c r="A96" s="15" t="s">
        <v>29</v>
      </c>
      <c r="B96" s="1">
        <v>-12.224319368206626</v>
      </c>
      <c r="C96" s="1">
        <v>-13.126792791461117</v>
      </c>
      <c r="D96" s="1">
        <v>-14.922381813458296</v>
      </c>
      <c r="E96" s="1">
        <v>-15.734526637634005</v>
      </c>
      <c r="F96" s="1">
        <v>-13.99905430077334</v>
      </c>
      <c r="G96" s="1">
        <v>-10.040201276958493</v>
      </c>
      <c r="H96" s="1">
        <v>-10.883940657859556</v>
      </c>
      <c r="I96" s="1">
        <v>-9.7167673553477965</v>
      </c>
      <c r="J96" s="12">
        <v>-10.1909824251256</v>
      </c>
    </row>
    <row r="97" spans="1:26" s="6" customFormat="1" x14ac:dyDescent="0.25">
      <c r="A97" s="14" t="s">
        <v>30</v>
      </c>
      <c r="B97" s="11">
        <v>-44.461593880227923</v>
      </c>
      <c r="C97" s="11">
        <v>-10.463275546765594</v>
      </c>
      <c r="D97" s="11">
        <v>-6.675703317156934</v>
      </c>
      <c r="E97" s="11">
        <v>-5.1622378018635455</v>
      </c>
      <c r="F97" s="11">
        <v>-14.998936873051804</v>
      </c>
      <c r="G97" s="11">
        <v>-5.0416794941837484</v>
      </c>
      <c r="H97" s="11">
        <v>35.503791184409408</v>
      </c>
      <c r="I97" s="11">
        <v>11.464120131732104</v>
      </c>
      <c r="J97" s="12">
        <v>16.681014937560079</v>
      </c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s="6" customFormat="1" x14ac:dyDescent="0.25">
      <c r="A98" s="14" t="s">
        <v>31</v>
      </c>
      <c r="B98" s="11">
        <v>9.5856386705027941</v>
      </c>
      <c r="C98" s="11">
        <v>8.4566963228275718</v>
      </c>
      <c r="D98" s="11">
        <v>8.6624531278449943</v>
      </c>
      <c r="E98" s="11">
        <v>10.757846513276315</v>
      </c>
      <c r="F98" s="11">
        <v>9.2664050306375589</v>
      </c>
      <c r="G98" s="11">
        <v>12.62893007204735</v>
      </c>
      <c r="H98" s="11">
        <v>3.4452939080819518</v>
      </c>
      <c r="I98" s="11">
        <v>0.32636647612386599</v>
      </c>
      <c r="J98" s="12">
        <v>4.9983672871398843</v>
      </c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s="6" customFormat="1" x14ac:dyDescent="0.25">
      <c r="A99" s="14" t="s">
        <v>32</v>
      </c>
      <c r="B99" s="11">
        <v>-5.3653892297558681</v>
      </c>
      <c r="C99" s="11">
        <v>-6.2765873422425011</v>
      </c>
      <c r="D99" s="11">
        <v>-6.126347781332397</v>
      </c>
      <c r="E99" s="11">
        <v>-6.0297255348876977</v>
      </c>
      <c r="F99" s="11">
        <v>-5.9459320112230651</v>
      </c>
      <c r="G99" s="11">
        <v>0.14704970009267182</v>
      </c>
      <c r="H99" s="11">
        <v>0.12599227181422656</v>
      </c>
      <c r="I99" s="11">
        <v>-0.4591303960599164</v>
      </c>
      <c r="J99" s="12">
        <v>-3.4375121774411786E-2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s="6" customFormat="1" x14ac:dyDescent="0.25">
      <c r="A100" s="14" t="s">
        <v>33</v>
      </c>
      <c r="B100" s="11">
        <v>2.0159186033695375</v>
      </c>
      <c r="C100" s="11">
        <v>-3.4547333649992407E-2</v>
      </c>
      <c r="D100" s="11">
        <v>-1.3846758893400146</v>
      </c>
      <c r="E100" s="11">
        <v>-1.4429324889365325</v>
      </c>
      <c r="F100" s="11">
        <v>-0.24386451338531678</v>
      </c>
      <c r="G100" s="11">
        <v>-3.0833124325320038</v>
      </c>
      <c r="H100" s="11">
        <v>-1.615492778484122</v>
      </c>
      <c r="I100" s="11">
        <v>-1.7383645120040008</v>
      </c>
      <c r="J100" s="12">
        <v>-2.1517724513772976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s="6" customFormat="1" x14ac:dyDescent="0.25">
      <c r="A101" s="14" t="s">
        <v>34</v>
      </c>
      <c r="B101" s="11">
        <v>-7.4138740489282267</v>
      </c>
      <c r="C101" s="11">
        <v>-6.3933543522431862</v>
      </c>
      <c r="D101" s="11">
        <v>-4.876459002339983</v>
      </c>
      <c r="E101" s="11">
        <v>-2.7400355647752006</v>
      </c>
      <c r="F101" s="11">
        <v>-5.3187522325100378</v>
      </c>
      <c r="G101" s="11">
        <v>-3.9589368056575425</v>
      </c>
      <c r="H101" s="11">
        <v>-4.0521712443106157</v>
      </c>
      <c r="I101" s="11">
        <v>0.17863457823899961</v>
      </c>
      <c r="J101" s="12">
        <v>-2.5546413365056084</v>
      </c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s="6" customFormat="1" x14ac:dyDescent="0.25">
      <c r="A102" s="14" t="s">
        <v>35</v>
      </c>
      <c r="B102" s="11">
        <v>14.729796115679839</v>
      </c>
      <c r="C102" s="11">
        <v>-5.3367819676606754</v>
      </c>
      <c r="D102" s="11">
        <v>0.72493582103578069</v>
      </c>
      <c r="E102" s="11">
        <v>-5.3196861302433165</v>
      </c>
      <c r="F102" s="11">
        <v>0.39003403250598589</v>
      </c>
      <c r="G102" s="11">
        <v>10.546396710143021</v>
      </c>
      <c r="H102" s="11">
        <v>-6.1799756630941252</v>
      </c>
      <c r="I102" s="11">
        <v>-6.2531689703720792</v>
      </c>
      <c r="J102" s="12">
        <v>-0.8055106310013872</v>
      </c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x14ac:dyDescent="0.25">
      <c r="A103" s="15" t="s">
        <v>36</v>
      </c>
      <c r="B103" s="1">
        <v>16.91685912240186</v>
      </c>
      <c r="C103" s="1">
        <v>-3.7147986512006792</v>
      </c>
      <c r="D103" s="1">
        <v>1.2622456789449954</v>
      </c>
      <c r="E103" s="1">
        <v>-4.2647360236634064</v>
      </c>
      <c r="F103" s="1">
        <v>1.7212408052824868</v>
      </c>
      <c r="G103" s="1">
        <v>12.354109384074818</v>
      </c>
      <c r="H103" s="1">
        <v>-7.2000529185263566</v>
      </c>
      <c r="I103" s="1">
        <v>-6.2954717198518448</v>
      </c>
      <c r="J103" s="12">
        <v>-0.50651943198367977</v>
      </c>
    </row>
    <row r="104" spans="1:26" x14ac:dyDescent="0.25">
      <c r="A104" s="15" t="s">
        <v>37</v>
      </c>
      <c r="B104" s="1">
        <v>-3.2662365631263568</v>
      </c>
      <c r="C104" s="1">
        <v>-1.2332252329807281</v>
      </c>
      <c r="D104" s="1">
        <v>0.15237499548601541</v>
      </c>
      <c r="E104" s="1">
        <v>0.29534288635399975</v>
      </c>
      <c r="F104" s="1">
        <v>-0.64622136804215469</v>
      </c>
      <c r="G104" s="1">
        <v>2.466148860869799</v>
      </c>
      <c r="H104" s="1">
        <v>0.17559831748917185</v>
      </c>
      <c r="I104" s="1">
        <v>0.44742534167722142</v>
      </c>
      <c r="J104" s="12">
        <v>0.66822810919877418</v>
      </c>
    </row>
    <row r="105" spans="1:26" x14ac:dyDescent="0.25">
      <c r="A105" s="15" t="s">
        <v>38</v>
      </c>
      <c r="B105" s="1">
        <v>3.7619643567303518</v>
      </c>
      <c r="C105" s="1">
        <v>0.81634638768561807</v>
      </c>
      <c r="D105" s="1">
        <v>1.0212399467749878</v>
      </c>
      <c r="E105" s="1">
        <v>1.0534987053400169</v>
      </c>
      <c r="F105" s="1">
        <v>1.4041140298612254</v>
      </c>
      <c r="G105" s="1">
        <v>1.7657048162767586</v>
      </c>
      <c r="H105" s="1">
        <v>0.23687479670545142</v>
      </c>
      <c r="I105" s="1">
        <v>0.35234995670000158</v>
      </c>
      <c r="J105" s="12">
        <v>0.60620966141095967</v>
      </c>
    </row>
    <row r="106" spans="1:26" x14ac:dyDescent="0.25">
      <c r="A106" s="15" t="s">
        <v>39</v>
      </c>
      <c r="B106" s="1">
        <v>2.1752151149887933</v>
      </c>
      <c r="C106" s="1">
        <v>-2.5624700000000167</v>
      </c>
      <c r="D106" s="1">
        <v>-3.1213478939999928</v>
      </c>
      <c r="E106" s="1">
        <v>-13.253474657846498</v>
      </c>
      <c r="F106" s="1">
        <v>-4.8575942419257885</v>
      </c>
      <c r="G106" s="1">
        <v>1.5326256076793277</v>
      </c>
      <c r="H106" s="1">
        <v>0.14762603287876336</v>
      </c>
      <c r="I106" s="1">
        <v>0.48127745601000432</v>
      </c>
      <c r="J106" s="12">
        <v>0.74017121804004504</v>
      </c>
    </row>
    <row r="107" spans="1:26" x14ac:dyDescent="0.25">
      <c r="A107" s="15" t="s">
        <v>40</v>
      </c>
      <c r="B107" s="1">
        <v>2.2308631742957941</v>
      </c>
      <c r="C107" s="1">
        <v>-1.5175716061666233</v>
      </c>
      <c r="D107" s="1">
        <v>-0.70000000000001172</v>
      </c>
      <c r="E107" s="1">
        <v>-2.6263547824293076</v>
      </c>
      <c r="F107" s="1">
        <v>-1.1191652223559445</v>
      </c>
      <c r="G107" s="1">
        <v>-4.0117082432806654</v>
      </c>
      <c r="H107" s="1">
        <v>-0.64987441523694411</v>
      </c>
      <c r="I107" s="1">
        <v>0.23774653875000165</v>
      </c>
      <c r="J107" s="12">
        <v>-0.97328358089791667</v>
      </c>
    </row>
    <row r="108" spans="1:26" x14ac:dyDescent="0.25">
      <c r="A108" s="15" t="s">
        <v>41</v>
      </c>
      <c r="B108" s="1">
        <v>8.3699999999999886</v>
      </c>
      <c r="C108" s="1">
        <v>-67.882224805294996</v>
      </c>
      <c r="D108" s="1">
        <v>-1.1002786906786577</v>
      </c>
      <c r="E108" s="1">
        <v>-20.1906663452876</v>
      </c>
      <c r="F108" s="1">
        <v>-21.328286917207606</v>
      </c>
      <c r="G108" s="1">
        <v>0.52654620164924726</v>
      </c>
      <c r="H108" s="1">
        <v>1.142987908310684</v>
      </c>
      <c r="I108" s="1">
        <v>-45.851683754147473</v>
      </c>
      <c r="J108" s="12">
        <v>-17.864612823911941</v>
      </c>
    </row>
    <row r="109" spans="1:26" s="6" customFormat="1" x14ac:dyDescent="0.25">
      <c r="A109" s="14" t="s">
        <v>42</v>
      </c>
      <c r="B109" s="11">
        <v>4.0691846360154704</v>
      </c>
      <c r="C109" s="11">
        <v>1.3545409369879431</v>
      </c>
      <c r="D109" s="11">
        <v>1.1085694167556892</v>
      </c>
      <c r="E109" s="11">
        <v>1.3803361794074807</v>
      </c>
      <c r="F109" s="11">
        <v>1.9535836579238397</v>
      </c>
      <c r="G109" s="11">
        <v>2.7342454149781736</v>
      </c>
      <c r="H109" s="11">
        <v>-1.1527405143313492</v>
      </c>
      <c r="I109" s="11">
        <v>-4.475509850310643</v>
      </c>
      <c r="J109" s="12">
        <v>-0.88706470060222997</v>
      </c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x14ac:dyDescent="0.25">
      <c r="A110" s="15" t="s">
        <v>43</v>
      </c>
      <c r="B110" s="1">
        <v>5.0022068726286451</v>
      </c>
      <c r="C110" s="1">
        <v>1.4909486034550001</v>
      </c>
      <c r="D110" s="1">
        <v>0.94623588765998523</v>
      </c>
      <c r="E110" s="1">
        <v>1.0325378846499866</v>
      </c>
      <c r="F110" s="1">
        <v>2.0322343138818866</v>
      </c>
      <c r="G110" s="1">
        <v>2.8921227301995645</v>
      </c>
      <c r="H110" s="1">
        <v>-1.9200602371839257</v>
      </c>
      <c r="I110" s="1">
        <v>-5.677642410782183</v>
      </c>
      <c r="J110" s="12">
        <v>-1.5700486404819161</v>
      </c>
    </row>
    <row r="111" spans="1:26" x14ac:dyDescent="0.25">
      <c r="A111" s="15" t="s">
        <v>44</v>
      </c>
      <c r="B111" s="1">
        <v>4.3130561683173196</v>
      </c>
      <c r="C111" s="1">
        <v>2.373445577765998</v>
      </c>
      <c r="D111" s="1">
        <v>2.4223477465779908</v>
      </c>
      <c r="E111" s="1">
        <v>0.46494875623299681</v>
      </c>
      <c r="F111" s="1">
        <v>2.3993191300860195</v>
      </c>
      <c r="G111" s="1">
        <v>1.0333333333333306</v>
      </c>
      <c r="H111" s="1">
        <v>2.8340107375124153</v>
      </c>
      <c r="I111" s="1">
        <v>2.1225469983999812</v>
      </c>
      <c r="J111" s="12">
        <v>1.9994874042325452</v>
      </c>
    </row>
    <row r="112" spans="1:26" x14ac:dyDescent="0.25">
      <c r="A112" s="15" t="s">
        <v>45</v>
      </c>
      <c r="B112" s="1">
        <v>-5.1207191456563823</v>
      </c>
      <c r="C112" s="1">
        <v>-6.0065487364522108</v>
      </c>
      <c r="D112" s="1">
        <v>-3.686645332498073</v>
      </c>
      <c r="E112" s="1">
        <v>-1.0758366458762381</v>
      </c>
      <c r="F112" s="1">
        <v>-4.0760318673533247</v>
      </c>
      <c r="G112" s="1">
        <v>2.9496560271688343</v>
      </c>
      <c r="H112" s="1">
        <v>-4.5336593644231442</v>
      </c>
      <c r="I112" s="1">
        <v>-2.3312783546699971</v>
      </c>
      <c r="J112" s="12">
        <v>-1.0844748161037037</v>
      </c>
    </row>
    <row r="113" spans="1:26" x14ac:dyDescent="0.25">
      <c r="A113" s="15" t="s">
        <v>46</v>
      </c>
      <c r="B113" s="1">
        <v>6.8542649141266843</v>
      </c>
      <c r="C113" s="1">
        <v>6.0535160673913069</v>
      </c>
      <c r="D113" s="1">
        <v>6.2684937296343612</v>
      </c>
      <c r="E113" s="1">
        <v>5.3337465900892278</v>
      </c>
      <c r="F113" s="1">
        <v>6.1303160124936751</v>
      </c>
      <c r="G113" s="1">
        <v>1.8426520609490238</v>
      </c>
      <c r="H113" s="1">
        <v>5.427064824611417</v>
      </c>
      <c r="I113" s="1">
        <v>1.6027835468899916</v>
      </c>
      <c r="J113" s="12">
        <v>3.0422547433904135</v>
      </c>
    </row>
    <row r="114" spans="1:26" s="6" customFormat="1" x14ac:dyDescent="0.25">
      <c r="A114" s="14" t="s">
        <v>47</v>
      </c>
      <c r="B114" s="11">
        <v>8.406030943545062</v>
      </c>
      <c r="C114" s="11">
        <v>1.7990865495336239</v>
      </c>
      <c r="D114" s="11">
        <v>1.9866235412300037</v>
      </c>
      <c r="E114" s="11">
        <v>2.0448762354210004</v>
      </c>
      <c r="F114" s="11">
        <v>3.7152315492009702</v>
      </c>
      <c r="G114" s="11">
        <v>11.666615627045873</v>
      </c>
      <c r="H114" s="11">
        <v>-0.61772179067832544</v>
      </c>
      <c r="I114" s="11">
        <v>0.44271624356889328</v>
      </c>
      <c r="J114" s="12">
        <v>4.3079310985986199</v>
      </c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s="6" customFormat="1" x14ac:dyDescent="0.25">
      <c r="A115" s="14" t="s">
        <v>48</v>
      </c>
      <c r="B115" s="11">
        <v>-11.281755764510972</v>
      </c>
      <c r="C115" s="11">
        <v>-10.817530222754671</v>
      </c>
      <c r="D115" s="11">
        <v>2.6439312120787788</v>
      </c>
      <c r="E115" s="11">
        <v>2.6817783052141722</v>
      </c>
      <c r="F115" s="11">
        <v>-4.5380983259757182</v>
      </c>
      <c r="G115" s="11">
        <v>0.6690954383390525</v>
      </c>
      <c r="H115" s="11">
        <v>10.454454505858036</v>
      </c>
      <c r="I115" s="11">
        <v>-5.963774493988061</v>
      </c>
      <c r="J115" s="12">
        <v>1.6188578875306565</v>
      </c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x14ac:dyDescent="0.25">
      <c r="A116" s="15" t="s">
        <v>49</v>
      </c>
      <c r="B116" s="1">
        <v>-13.160826752417687</v>
      </c>
      <c r="C116" s="1">
        <v>-13.242909447832506</v>
      </c>
      <c r="D116" s="1">
        <v>2.8479904291276226</v>
      </c>
      <c r="E116" s="1">
        <v>2.9232884677455218</v>
      </c>
      <c r="F116" s="1">
        <v>-5.5660985521757027</v>
      </c>
      <c r="G116" s="1">
        <v>0.60078412236876932</v>
      </c>
      <c r="H116" s="1">
        <v>11.784908047397488</v>
      </c>
      <c r="I116" s="1">
        <v>-6.5436518973966988</v>
      </c>
      <c r="J116" s="12">
        <v>1.6767736281548002</v>
      </c>
    </row>
    <row r="117" spans="1:26" x14ac:dyDescent="0.25">
      <c r="A117" s="15" t="s">
        <v>50</v>
      </c>
      <c r="B117" s="1">
        <v>3.5691521364632273</v>
      </c>
      <c r="C117" s="1">
        <v>3.716231316341001</v>
      </c>
      <c r="D117" s="1">
        <v>1.2215042825602263</v>
      </c>
      <c r="E117" s="1">
        <v>1.0937746549836591</v>
      </c>
      <c r="F117" s="1">
        <v>2.4589616258031022</v>
      </c>
      <c r="G117" s="1">
        <v>1.1217717081188905</v>
      </c>
      <c r="H117" s="1">
        <v>3.7855216852940701</v>
      </c>
      <c r="I117" s="1">
        <v>-1.8567239811202976</v>
      </c>
      <c r="J117" s="12">
        <v>1.263453385066742</v>
      </c>
    </row>
    <row r="118" spans="1:26" s="6" customFormat="1" x14ac:dyDescent="0.25">
      <c r="A118" s="14" t="s">
        <v>51</v>
      </c>
      <c r="B118" s="11">
        <v>-4.694322848709942</v>
      </c>
      <c r="C118" s="11">
        <v>-5.2744323101237995</v>
      </c>
      <c r="D118" s="11">
        <v>-7.3697588125066549</v>
      </c>
      <c r="E118" s="11">
        <v>-9.2711893774649941</v>
      </c>
      <c r="F118" s="11">
        <v>-6.8587294460765165</v>
      </c>
      <c r="G118" s="11">
        <v>-3.1043600502876023</v>
      </c>
      <c r="H118" s="11">
        <v>-3.5255213236982876</v>
      </c>
      <c r="I118" s="11">
        <v>-4.1173548772299933</v>
      </c>
      <c r="J118" s="12">
        <v>-3.6137919685989228</v>
      </c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s="6" customFormat="1" x14ac:dyDescent="0.25">
      <c r="A119" s="14" t="s">
        <v>52</v>
      </c>
      <c r="B119" s="11">
        <v>-0.92822107980450319</v>
      </c>
      <c r="C119" s="11">
        <v>1.0655666554429954</v>
      </c>
      <c r="D119" s="11">
        <v>1.3958049810011142</v>
      </c>
      <c r="E119" s="11">
        <v>1.454578376299831</v>
      </c>
      <c r="F119" s="11">
        <v>0.80355595966108417</v>
      </c>
      <c r="G119" s="11">
        <v>1.4768182442395972</v>
      </c>
      <c r="H119" s="11">
        <v>-1.7176690189750679</v>
      </c>
      <c r="I119" s="11">
        <v>-1.3792835476520051</v>
      </c>
      <c r="J119" s="12">
        <v>-0.60264991039834692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s="6" customFormat="1" x14ac:dyDescent="0.25">
      <c r="A120" s="14" t="s">
        <v>53</v>
      </c>
      <c r="B120" s="11">
        <v>-0.87526871086069935</v>
      </c>
      <c r="C120" s="11">
        <v>-4.0579785803699924</v>
      </c>
      <c r="D120" s="11">
        <v>9.7693201383197703E-3</v>
      </c>
      <c r="E120" s="11">
        <v>2.0663549871243525</v>
      </c>
      <c r="F120" s="11">
        <v>-0.68557004452600712</v>
      </c>
      <c r="G120" s="11">
        <v>1.2220905407296145</v>
      </c>
      <c r="H120" s="11">
        <v>-1.6146171650965442</v>
      </c>
      <c r="I120" s="11">
        <v>0.67735523490999161</v>
      </c>
      <c r="J120" s="12">
        <v>8.7017136943039863E-2</v>
      </c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s="6" customFormat="1" x14ac:dyDescent="0.25">
      <c r="A121" s="14" t="s">
        <v>54</v>
      </c>
      <c r="B121" s="11">
        <v>-4.3958885680552058</v>
      </c>
      <c r="C121" s="11">
        <v>-6.1254799999999943</v>
      </c>
      <c r="D121" s="11">
        <v>-3.5698568933082431</v>
      </c>
      <c r="E121" s="11">
        <v>-4.1464784653823532</v>
      </c>
      <c r="F121" s="11">
        <v>-4.5759866612502194</v>
      </c>
      <c r="G121" s="11">
        <v>-2.0686829618980718</v>
      </c>
      <c r="H121" s="11">
        <v>1.6315109900098372</v>
      </c>
      <c r="I121" s="11">
        <v>-0.72341127650000625</v>
      </c>
      <c r="J121" s="12">
        <v>-0.34767638785187488</v>
      </c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s="6" customFormat="1" x14ac:dyDescent="0.25">
      <c r="A122" s="14" t="s">
        <v>55</v>
      </c>
      <c r="B122" s="11">
        <v>3.8243382530654513</v>
      </c>
      <c r="C122" s="11">
        <v>2.8846775581947703</v>
      </c>
      <c r="D122" s="11">
        <v>-0.1096060209692884</v>
      </c>
      <c r="E122" s="11">
        <v>-8.5477823454793711E-2</v>
      </c>
      <c r="F122" s="11">
        <v>1.3495641440069761</v>
      </c>
      <c r="G122" s="11">
        <v>0.86135372727875748</v>
      </c>
      <c r="H122" s="11">
        <v>-1.3448160481718108</v>
      </c>
      <c r="I122" s="11">
        <v>-1.2215687431999915</v>
      </c>
      <c r="J122" s="12">
        <v>-0.5728360963902781</v>
      </c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s="6" customFormat="1" x14ac:dyDescent="0.25">
      <c r="A123" s="14" t="s">
        <v>56</v>
      </c>
      <c r="B123" s="11">
        <v>0.54678524190812094</v>
      </c>
      <c r="C123" s="11">
        <v>-2.6422489377741942</v>
      </c>
      <c r="D123" s="11">
        <v>-2.3067986166215193</v>
      </c>
      <c r="E123" s="11">
        <v>-2.4925538899354005</v>
      </c>
      <c r="F123" s="11">
        <v>-1.7852248061770437</v>
      </c>
      <c r="G123" s="11">
        <v>1.0662455510035418</v>
      </c>
      <c r="H123" s="11">
        <v>-0.96451262235422319</v>
      </c>
      <c r="I123" s="11">
        <v>-0.8537895640000156</v>
      </c>
      <c r="J123" s="12">
        <v>-0.27875202004550209</v>
      </c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s="6" customFormat="1" x14ac:dyDescent="0.25">
      <c r="A124" s="14" t="s">
        <v>57</v>
      </c>
      <c r="B124" s="11">
        <v>8.0416506417616986</v>
      </c>
      <c r="C124" s="11">
        <v>4.3245638885669901</v>
      </c>
      <c r="D124" s="11">
        <v>4.0109266634509977</v>
      </c>
      <c r="E124" s="11">
        <v>3.071164555132988</v>
      </c>
      <c r="F124" s="11">
        <v>4.9311185787754397</v>
      </c>
      <c r="G124" s="11">
        <v>1.6623906346604045</v>
      </c>
      <c r="H124" s="11">
        <v>2.3343264612882502</v>
      </c>
      <c r="I124" s="11">
        <v>1.7213394723260489</v>
      </c>
      <c r="J124" s="12">
        <v>1.8892477219227959</v>
      </c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s="6" customFormat="1" x14ac:dyDescent="0.25">
      <c r="A125" s="14"/>
      <c r="B125" s="11"/>
      <c r="C125" s="11"/>
      <c r="D125" s="11"/>
      <c r="E125" s="11"/>
      <c r="F125" s="11"/>
      <c r="G125" s="11"/>
      <c r="H125" s="11"/>
      <c r="I125" s="11"/>
      <c r="J125" s="12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s="6" customFormat="1" x14ac:dyDescent="0.25">
      <c r="A126" s="14" t="s">
        <v>61</v>
      </c>
      <c r="B126" s="11">
        <v>-0.66593665949752356</v>
      </c>
      <c r="C126" s="11">
        <v>-1.4869368528762861</v>
      </c>
      <c r="D126" s="11">
        <v>-2.3408289498197843</v>
      </c>
      <c r="E126" s="11">
        <v>-1.7277385347147178</v>
      </c>
      <c r="F126" s="11">
        <v>-1.583065492504776</v>
      </c>
      <c r="G126" s="11">
        <v>-0.9141452418787499</v>
      </c>
      <c r="H126" s="11">
        <v>0.71632120764049667</v>
      </c>
      <c r="I126" s="11">
        <v>1.3972378506972802</v>
      </c>
      <c r="J126" s="12">
        <v>0.43388860122635386</v>
      </c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 and Constant</vt:lpstr>
      <vt:lpstr>Contri and Growth</vt:lpstr>
      <vt:lpstr>Curr and Const Growth rate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Oduh</dc:creator>
  <cp:lastModifiedBy>Yemi Kale</cp:lastModifiedBy>
  <dcterms:created xsi:type="dcterms:W3CDTF">2017-08-15T13:13:03Z</dcterms:created>
  <dcterms:modified xsi:type="dcterms:W3CDTF">2017-11-16T08:23:56Z</dcterms:modified>
</cp:coreProperties>
</file>